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LAST\"/>
    </mc:Choice>
  </mc:AlternateContent>
  <xr:revisionPtr revIDLastSave="0" documentId="13_ncr:1_{6E487DDA-4D1C-4E6A-80A8-13DAD87ECED5}" xr6:coauthVersionLast="47" xr6:coauthVersionMax="47" xr10:uidLastSave="{00000000-0000-0000-0000-000000000000}"/>
  <workbookProtection workbookAlgorithmName="SHA-512" workbookHashValue="T5b3lgx6P/nc5CV3pAKCscJo6aT+rV43jIqGxHD3W76ki6G+60Q15jbEOM1UhC53gYZnQPfq5BPNAR3NmWkxvg==" workbookSaltValue="G3i34CeYkk4oUNiZKnGSsQ==" workbookSpinCount="100000" lockStructure="1"/>
  <bookViews>
    <workbookView xWindow="-108" yWindow="-108" windowWidth="23256" windowHeight="12456" xr2:uid="{00000000-000D-0000-FFFF-FFFF00000000}"/>
  </bookViews>
  <sheets>
    <sheet name="Declaración responsable" sheetId="10" r:id="rId1"/>
    <sheet name="Generar DRs TOTAL (519)" sheetId="24"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TOTAL (519)'!$A$1:$F$520</definedName>
    <definedName name="_xlnm._FilterDatabase">#REF!</definedName>
    <definedName name="_xlnm.Print_Area" localSheetId="0">'Declaración responsable'!$A$1:$L$82</definedName>
    <definedName name="_xlnm.Print_Area" localSheetId="1">'Generar DRs TOTAL (519)'!$A$1:$D$421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declaracion">'Generar DRs TOTAL (519)'!$1:$1048576</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'Generar DRs TOTAL (519)'!$1:$1048576</definedName>
    <definedName name="lista">#REF!</definedName>
    <definedName name="listado">'Generar DRs TOTAL (519)'!$1:$1048576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TOTAL (519)'!$1:$1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<sst xmlns="http://schemas.openxmlformats.org/spreadsheetml/2006/main" count="3188" uniqueCount="1515">
  <si>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</si>
  <si>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</si>
  <si>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</si>
  <si>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</si>
  <si>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</si>
  <si>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</si>
  <si>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</si>
  <si>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</si>
  <si>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</si>
  <si>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</si>
  <si>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</si>
  <si>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</si>
  <si>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</si>
  <si>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</si>
  <si>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</si>
  <si>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</si>
  <si>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</si>
  <si>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</si>
  <si>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</si>
  <si>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</si>
  <si>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</si>
  <si>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</si>
  <si>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</si>
  <si>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</si>
  <si>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</si>
  <si>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</si>
  <si>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</si>
  <si>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</si>
  <si>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</si>
  <si>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</si>
  <si>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</si>
  <si>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</si>
  <si>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</si>
  <si>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</si>
  <si>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</si>
  <si>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</si>
  <si>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</si>
  <si>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</si>
  <si>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</si>
  <si>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</si>
  <si>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</si>
  <si>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</si>
  <si>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</si>
  <si>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</si>
  <si>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</si>
  <si>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</si>
  <si>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</si>
  <si>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</si>
  <si>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</si>
  <si>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</si>
  <si>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</si>
  <si>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</si>
  <si>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</si>
  <si>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</si>
  <si>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</si>
  <si>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</si>
  <si>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</si>
  <si>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</si>
  <si>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</si>
  <si>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</si>
  <si>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</si>
  <si>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</si>
  <si>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</si>
  <si>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</si>
  <si>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</si>
  <si>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</si>
  <si>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</si>
  <si>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</si>
  <si>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</si>
  <si>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</si>
  <si>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</si>
  <si>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</si>
  <si>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</si>
  <si>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</si>
  <si>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</si>
  <si>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</si>
  <si>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</si>
  <si>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</si>
  <si>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</si>
  <si>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</si>
  <si>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</si>
  <si>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</si>
  <si>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</si>
  <si>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</si>
  <si>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</si>
  <si>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</si>
  <si>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</si>
  <si>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</si>
  <si>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</si>
  <si>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</si>
  <si>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</si>
  <si>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</si>
  <si>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</si>
  <si>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</si>
  <si>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</si>
  <si>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</si>
  <si>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</si>
  <si>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</si>
  <si>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</si>
  <si>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</si>
  <si>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</si>
  <si>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</si>
  <si>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</si>
  <si>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</si>
  <si>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</si>
  <si>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</si>
  <si>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</si>
  <si>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</si>
  <si>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</si>
  <si>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</si>
  <si>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</si>
  <si>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</si>
  <si>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</si>
  <si>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</si>
  <si>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</si>
  <si>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</si>
  <si>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</si>
  <si>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</si>
  <si>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</si>
  <si>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</si>
  <si>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</si>
  <si>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</si>
  <si>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</si>
  <si>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</si>
  <si>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</si>
  <si>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</si>
  <si>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</si>
  <si>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</si>
  <si>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</si>
  <si>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</si>
  <si>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</si>
  <si>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</si>
  <si>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</si>
  <si>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</si>
  <si>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</si>
  <si>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</si>
  <si>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</si>
  <si>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</si>
  <si>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</si>
  <si>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</si>
  <si>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</si>
  <si>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</si>
  <si>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</si>
  <si>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</si>
  <si>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</si>
  <si>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</si>
  <si>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</si>
  <si>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</si>
  <si>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</si>
  <si>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</si>
  <si>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</si>
  <si>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</si>
  <si>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</si>
  <si>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</si>
  <si>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</si>
  <si>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</si>
  <si>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</si>
  <si>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</si>
  <si>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</si>
  <si>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</si>
  <si>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</si>
  <si>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</si>
  <si>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</si>
  <si>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</si>
  <si>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</si>
  <si>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</si>
  <si>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</si>
  <si>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</si>
  <si>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</si>
  <si>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</si>
  <si>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</si>
  <si>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</si>
  <si>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</si>
  <si>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</si>
  <si>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</si>
  <si>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</si>
  <si>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</si>
  <si>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</si>
  <si>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</si>
  <si>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</si>
  <si>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</si>
  <si>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</si>
  <si>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</si>
  <si>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</si>
  <si>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</si>
  <si>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</si>
  <si>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</si>
  <si>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</si>
  <si>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</si>
  <si>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</si>
  <si>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</si>
  <si>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</si>
  <si>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</si>
  <si>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</si>
  <si>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</si>
  <si>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</si>
  <si>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</si>
  <si>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</si>
  <si>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</si>
  <si>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</si>
  <si>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</si>
  <si>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</si>
  <si>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</si>
  <si>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</si>
  <si>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</si>
  <si>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</si>
  <si>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</si>
  <si>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</si>
  <si>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</si>
  <si>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</si>
  <si>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</si>
  <si>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</si>
  <si>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</si>
  <si>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</si>
  <si>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</si>
  <si>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</si>
  <si>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</si>
  <si>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</si>
  <si>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</si>
  <si>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</si>
  <si>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</si>
  <si>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</si>
  <si>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</si>
  <si>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</si>
  <si>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</si>
  <si>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</si>
  <si>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</si>
  <si>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</si>
  <si>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</si>
  <si>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</si>
  <si>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</si>
  <si>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</si>
  <si>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</si>
  <si>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</si>
  <si>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</si>
  <si>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</si>
  <si>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</si>
  <si>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</si>
  <si>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</si>
  <si>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</si>
  <si>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</si>
  <si>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</si>
  <si>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</si>
  <si>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</si>
  <si>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</si>
  <si>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</si>
  <si>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</si>
  <si>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</si>
  <si>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</si>
  <si>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</si>
  <si>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</si>
  <si>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</si>
  <si>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</si>
  <si>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</si>
  <si>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</si>
  <si>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</si>
  <si>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</si>
  <si>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</si>
  <si>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</si>
  <si>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</si>
  <si>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</si>
  <si>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</si>
  <si>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</si>
  <si>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</si>
  <si>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</si>
  <si>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</si>
  <si>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</si>
  <si>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</si>
  <si>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</si>
  <si>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</si>
  <si>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</si>
  <si>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</si>
  <si>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</si>
  <si>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</si>
  <si>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</si>
  <si>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</si>
  <si>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</si>
  <si>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</si>
  <si>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</si>
  <si>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</si>
  <si>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</si>
  <si>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</si>
  <si>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</si>
  <si>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</si>
  <si>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</si>
  <si>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</si>
  <si>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</si>
  <si>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</si>
  <si>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</si>
  <si>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</si>
  <si>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</si>
  <si>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</si>
  <si>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</si>
  <si>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</si>
  <si>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</si>
  <si>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</si>
  <si>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</si>
  <si>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</si>
  <si>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</si>
  <si>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</si>
  <si>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</si>
  <si>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</si>
  <si>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</si>
  <si>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</si>
  <si>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</si>
  <si>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</si>
  <si>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</si>
  <si>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</si>
  <si>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</si>
  <si>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</si>
  <si>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</si>
  <si>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</si>
  <si>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</si>
  <si>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</si>
  <si>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</si>
  <si>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</si>
  <si>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</si>
  <si>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</si>
  <si>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</si>
  <si>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</si>
  <si>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</si>
  <si>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</si>
  <si>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</si>
  <si>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</si>
  <si>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</si>
  <si>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</si>
  <si>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</si>
  <si>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</si>
  <si>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</si>
  <si>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</si>
  <si>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</si>
  <si>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</si>
  <si>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</si>
  <si>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</si>
  <si>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</si>
  <si>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</si>
  <si>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</si>
  <si>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</si>
  <si>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</si>
  <si>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</si>
  <si>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</si>
  <si>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</si>
  <si>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</si>
  <si>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</si>
  <si>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</si>
  <si>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</si>
  <si>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</si>
  <si>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</si>
  <si>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</si>
  <si>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</si>
  <si>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</si>
  <si>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</si>
  <si>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</si>
  <si>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</si>
  <si>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</si>
  <si>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</si>
  <si>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</si>
  <si>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</si>
  <si>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</si>
  <si>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</si>
  <si>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</si>
  <si>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</si>
  <si>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</si>
  <si>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</si>
  <si>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</si>
  <si>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</si>
  <si>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</si>
  <si>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</si>
  <si>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</si>
  <si>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</si>
  <si>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</si>
  <si>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</si>
  <si>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</si>
  <si>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</si>
  <si>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</si>
  <si>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</si>
  <si>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</si>
  <si>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</si>
  <si>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</si>
  <si>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</si>
  <si>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</si>
  <si>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</si>
  <si>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</si>
  <si>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</si>
  <si>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</si>
  <si>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</si>
  <si>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</si>
  <si>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</si>
  <si>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</si>
  <si>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</si>
  <si>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</si>
  <si>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</si>
  <si>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</si>
  <si>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</si>
  <si>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</si>
  <si>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</si>
  <si>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</si>
  <si>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</si>
  <si>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</si>
  <si>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</si>
  <si>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</si>
  <si>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</si>
  <si>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</si>
  <si>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</si>
  <si>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</si>
  <si>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</si>
  <si>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</si>
  <si>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</si>
  <si>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</si>
  <si>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</si>
  <si>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</si>
  <si>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</si>
  <si>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</si>
  <si>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</si>
  <si>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</si>
  <si>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</si>
  <si>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</si>
  <si>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</si>
  <si>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</si>
  <si>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</si>
  <si>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</si>
  <si>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</si>
  <si>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</si>
  <si>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</si>
  <si>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</si>
  <si>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</si>
  <si>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</si>
  <si>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</si>
  <si>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</si>
  <si>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</si>
  <si>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</si>
  <si>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</si>
  <si>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</si>
  <si>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</si>
  <si>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</si>
  <si>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</si>
  <si>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</si>
  <si>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</si>
  <si>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</si>
  <si>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</si>
  <si>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</si>
  <si>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</si>
  <si>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</si>
  <si>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</si>
  <si>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</si>
  <si>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</si>
  <si>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</si>
  <si>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</si>
  <si>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</si>
  <si>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</si>
  <si>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</si>
  <si>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TRO25-EEW-033</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</si>
  <si>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</si>
  <si>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</si>
  <si>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</si>
  <si>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</si>
  <si>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</si>
  <si>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</si>
  <si>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</si>
  <si>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</si>
  <si>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</si>
  <si>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</si>
  <si>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</si>
  <si>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</si>
  <si>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</si>
  <si>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</si>
  <si>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</si>
  <si>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</si>
  <si>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</si>
  <si>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</si>
  <si>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</si>
  <si>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</si>
  <si>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</si>
  <si>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</si>
  <si>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</si>
  <si>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</si>
  <si>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</si>
  <si>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</si>
  <si>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</si>
  <si>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</si>
  <si>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</si>
  <si>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</si>
  <si>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</si>
  <si>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</si>
  <si>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</si>
  <si>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</si>
  <si>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</si>
  <si>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</si>
  <si>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</si>
  <si>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</si>
  <si>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</si>
  <si>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</si>
  <si>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</si>
  <si>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</si>
  <si>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</si>
  <si>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</si>
  <si>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</si>
  <si>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</si>
  <si>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</si>
  <si>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</si>
  <si>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</si>
  <si>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</si>
  <si>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</si>
  <si>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</si>
  <si>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</si>
  <si>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</si>
  <si>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</si>
  <si>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</si>
  <si>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</si>
  <si>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</si>
  <si>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</si>
  <si>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</si>
  <si>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</si>
  <si>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</si>
  <si>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</si>
  <si>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</si>
  <si>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</si>
  <si>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</si>
  <si>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</si>
  <si>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</si>
  <si>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</si>
  <si>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</si>
  <si>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</si>
  <si>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</si>
  <si>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</si>
  <si>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</si>
  <si>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</si>
  <si>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</si>
  <si>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</si>
  <si>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</si>
  <si>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</si>
  <si>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</si>
  <si>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</si>
  <si>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</si>
  <si>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</si>
  <si>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</si>
  <si>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</si>
  <si>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</si>
  <si>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</si>
  <si>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</si>
  <si>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</si>
  <si>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</si>
  <si>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</si>
  <si>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</si>
  <si>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</si>
  <si>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</si>
  <si>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</si>
  <si>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</si>
  <si>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</si>
  <si>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</si>
  <si>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</si>
  <si>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</si>
  <si>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</si>
  <si>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</si>
  <si>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</si>
  <si>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</si>
  <si>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</si>
  <si>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</si>
  <si>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</si>
  <si>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</si>
  <si>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</si>
  <si>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</si>
  <si>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</si>
  <si>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</si>
  <si>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</si>
  <si>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</si>
  <si>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</si>
  <si>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</si>
  <si>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</si>
  <si>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</si>
  <si>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</si>
  <si>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</si>
  <si>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</si>
  <si>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</si>
  <si>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</si>
  <si>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</si>
  <si>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</si>
  <si>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</si>
  <si>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</si>
  <si>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</si>
  <si>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</si>
  <si>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</si>
  <si>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</si>
  <si>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</si>
  <si>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</si>
  <si>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</si>
  <si>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</si>
  <si>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</si>
  <si>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</si>
  <si>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</si>
  <si>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</si>
  <si>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</si>
  <si>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</si>
  <si>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</si>
  <si>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</si>
  <si>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</si>
  <si>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</si>
  <si>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</si>
  <si>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</si>
  <si>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</si>
  <si>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</si>
  <si>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</si>
  <si>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</si>
  <si>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</si>
  <si>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</si>
  <si>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</si>
  <si>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</si>
  <si>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</si>
  <si>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</si>
  <si>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</si>
  <si>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</si>
  <si>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</si>
  <si>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</si>
  <si>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</si>
  <si>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</si>
  <si>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</si>
  <si>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</si>
  <si>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</si>
  <si>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</si>
  <si>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</si>
  <si>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</si>
  <si>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</si>
  <si>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</si>
  <si>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</si>
  <si>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</si>
  <si>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</si>
  <si>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</si>
  <si>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</si>
  <si>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</si>
  <si>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</si>
  <si>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</si>
  <si>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</si>
  <si>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</si>
  <si>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</si>
  <si>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</si>
  <si>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</si>
  <si>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</si>
  <si>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</si>
  <si>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</si>
  <si>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</si>
  <si>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</si>
  <si>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</si>
  <si>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</si>
  <si>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TRO25-ECE-002</t>
  </si>
  <si>
    <t>Experto/a en simulaciones aeroportuarias</t>
  </si>
  <si>
    <t xml:space="preserve">Al menos 10 años de experiencia profesional global desde el año de Titulación referida en el apartado 2.1.
Al menos 10 años de experiencia en las funciones relacionadas con el puesto descritas en apartado 1.14. </t>
  </si>
  <si>
    <t>TRO25-ECE-020</t>
  </si>
  <si>
    <t>Técnico/a especializado en contaminación acústica</t>
  </si>
  <si>
    <t>Formación específica en contaminación acústica.</t>
  </si>
  <si>
    <t>TRO25-ECE-021</t>
  </si>
  <si>
    <t>Técnico/a de Planificación y Modelización del transporte terrestre (micro simulación)</t>
  </si>
  <si>
    <t>Santander</t>
  </si>
  <si>
    <t>Al menos 1 año de experiencia global desde el año de Titulación referida en el apartado 2.1.
Al menos 1 año de experiencia en el ámbito de la modelización del transporte (micro) manejando software específico.
Al menos 1 año de experiencia en la redacción de estudios de tráfico urbano e interurbano.
Al menos 1 año de experiencia en supervisión de estudios de tráfico de carreteras.
Manejo de GIS.</t>
  </si>
  <si>
    <t>TRO25-ECE-024</t>
  </si>
  <si>
    <t>Técnico/a de mitigación del cambio climático</t>
  </si>
  <si>
    <t>Al menos 4 años de experiencia profesional global desde el año de Titulación referida en el apartado 2.1.
Al menos 2 años de experiencia en análisis/cálculo de emisiones del sector aéreo.</t>
  </si>
  <si>
    <t>TRO25-ECE-041</t>
  </si>
  <si>
    <t>Gerente técnico/a en el ámbito de la consultoría de infraestructuras y servicios de transporte</t>
  </si>
  <si>
    <t>Al menos 6 años de experiencia profesional global desde el año de Titulación referida en el apartado 2.1.
Al menos 2 años de experiencia profesional en proyectos internacionales.</t>
  </si>
  <si>
    <t>TRO25-ECE-043</t>
  </si>
  <si>
    <t>Experto/a en consultoría urbanística</t>
  </si>
  <si>
    <t>Al menos 6 años de experiencia profesional global desde el año de Titulación referida en el apartado 2.1.
Al menos 6 años de experiencia en consultoría urbanística relacionada con entornos aeroportuarios.</t>
  </si>
  <si>
    <t>TRO25-ECE-045</t>
  </si>
  <si>
    <t>Gerente de cambio climático y calidad del aire</t>
  </si>
  <si>
    <t>Al menos 8 años de experiencia de experiencia profesional global desde el año de Titulación referida en el apartado 2.1.
Al menos 8 años de experiencia de experiencia en el sector del Transporte.
Al menos 6 años de experiencia en cambio climático y calidad del aire.
Al menos 2 años de experiencia en las funciones descritas en el apartado 1.14.</t>
  </si>
  <si>
    <t>TRO25-ECE-046</t>
  </si>
  <si>
    <t>G. SUBVENCIONES EN INFRAESTRUCTURAS</t>
  </si>
  <si>
    <t>Experto/a consultor/a jurídico/a en el ámbito de subvenciones</t>
  </si>
  <si>
    <t xml:space="preserve">Experiencia de al menos 6 años en asesoría jurídica en la gestión de fondos europeos. 
Experiencia de al menos 5 años en tramitación de procedimientos de contratación del sector público.
Experiencia de al menos 3 años en proyectos de programas del PRTR realizando las funciones específicas del puesto descritas en el apartado 1.14. </t>
  </si>
  <si>
    <t>TRO25-ECS-008</t>
  </si>
  <si>
    <t>Apoyo en gestión de proyectos de desarrollo y mantenimiento de sistemas informáticos</t>
  </si>
  <si>
    <t>Al menos 6 años de experiencia trabajando en la gestión de proyectos TI.
Al menos 5 años de experiencia realizando toma de requerimientos y análisis en proyectos TI.
Al menos 2 años de experiencia en proyectos TI con mediciones KPIs.
Al menos 1 año de experiencia apoyando la elaboración de pliegos técnicos en la Administración Pública.
Al menos 1 año de experiencia en el apoyo a la gestión de proyectos TI del ámbito de infraestructuras ferroviarias.</t>
  </si>
  <si>
    <t>TRO25-ECS-034</t>
  </si>
  <si>
    <t>Experiencia de al menos 1 año en desarrollo de aplicaciones web con JAVA y Angular, participando tanto en el front-end como en el back-end.
Experiencia de al menos 1 año en desarrollo de aplicaciones informáticas en el ámbito aeronaútico.
Experiencia de al menos 1 año en desarrollo de aplicaciones con tratamiento de datos espaciales.
Haber participado en al menos 2 proyectos de innovación en el área del transporte.</t>
  </si>
  <si>
    <t>TRO25-ECS-042</t>
  </si>
  <si>
    <t>Técnico/a de apoyo para el entrenamiento de Sistemas basados en Inteligencia Artificial</t>
  </si>
  <si>
    <t>Al menos 1 año de experiencia realizando actividades para el desarrollo de proyectos TI.
Al menos 1 año de experiencia realizando actividades para el entrenamiento  y evaluación de herramientas informáticas basadas en Inteligencia Artificial  en el ámbito de la modernización digital.
Al menos 1 año de experiencia participando en iniciativas dirigidas a la reducción de la brecha digital en el ámbito de la Administración Pública.
Al menos 1 año de experiencia desarrollando informes de mejora funcional de herramientas informáticas basadas en Inteligencia Artificial conforme al análisis de la normativa aplicable.</t>
  </si>
  <si>
    <t>TRO25-ECS-060</t>
  </si>
  <si>
    <t>Apoyo informático y gestión de herramientas de tramitación de pagos</t>
  </si>
  <si>
    <t>Al menos 5 años de experiencia en proyectos de tecnología de la Información.
Al menos 5 años de experiencia desarrollando aplicaciones en Visual Basic for Applications (VBA).
Al menos 3 años realizando tramitación y gestión de pagos en proyectos de la Administración Pública.
Al menos 3 años de experiencia en proyectos destinados a  evaluaciones económicas.
Poseer conocimientos en las aplicaciones Nudo, SIC 3 y/o Sorolla.</t>
  </si>
  <si>
    <t>TRO25-EEM-012</t>
  </si>
  <si>
    <t>Al menos 6 años de experiencia global en obra.
Al menos 4 años de experiencia en proyectos u obras ferroviarias de infraestructura y vía.</t>
  </si>
  <si>
    <t>TRO25-EEM-013</t>
  </si>
  <si>
    <t>Al menos 1 año de experiencia global en obra.
Al menos 1 años de experiencia en obras ferroviarias de infraestructura y vía.</t>
  </si>
  <si>
    <t>TRO25-EEM-014</t>
  </si>
  <si>
    <t>Director/a de Obra en obras ferroviarias de infraestructura y vía</t>
  </si>
  <si>
    <t>Al menos 9 años de experiencia global en obra.
Al menos 5 años de experiencia en obras de carreteras o ferroviarias de infraestructura y vía.</t>
  </si>
  <si>
    <t>TRO25-EEM-015</t>
  </si>
  <si>
    <t>Técnico/a de gestión de riesgos</t>
  </si>
  <si>
    <t>Al menos 7 años de experiencia global en obra.
Al menos 2 años de experiencia en la gestión de riesgos ferroviarios.</t>
  </si>
  <si>
    <t>TRO25-EEM-016</t>
  </si>
  <si>
    <t>Guipúzcoa</t>
  </si>
  <si>
    <t>Al menos 9 años de experiencia global en obra.
Al menos 5 años de experiencia en obras ferroviarias de infraestructura y vía.</t>
  </si>
  <si>
    <t>TRO25-EEM-017</t>
  </si>
  <si>
    <t>TRO25-EEM-018</t>
  </si>
  <si>
    <t>TRO25-EEM-020</t>
  </si>
  <si>
    <t>TRO25-EEM-021</t>
  </si>
  <si>
    <t>Jefe/a de Unidad en obras ferroviarias de línea convencional</t>
  </si>
  <si>
    <t>Al menos 7 años de experiencia global en obra.
Al menos 2 años de experiencia en obras ferroviarias de infraestructura y vía.</t>
  </si>
  <si>
    <t>TRO25-EEM-022</t>
  </si>
  <si>
    <t>TRO25-EEM-023</t>
  </si>
  <si>
    <t xml:space="preserve">Al menos 6 años de experiencia global en obra.
Al menos 2 años de experiencia en obras ferroviarias de infraestructura y vía.	</t>
  </si>
  <si>
    <t>TRO25-EEM-030</t>
  </si>
  <si>
    <t>Al menos 2 años de experiencia en mantenimiento de obras de tierra dentro del mantenimiento ferroviario.</t>
  </si>
  <si>
    <t>TRO25-EEM-051</t>
  </si>
  <si>
    <t>Al menos 1 año de experiencia en vigilancia y seguimiento de las obras de inversión en Líneas de AV.
Al menos 1 año en control del mantenimiento correctivo del adjudicatario del mantenimiento en Líneas de AV.</t>
  </si>
  <si>
    <t>TRO25-EEM-067</t>
  </si>
  <si>
    <t>Alicante</t>
  </si>
  <si>
    <t xml:space="preserve">Al menos 3 años de experiencia en vigilancia y seguimiento de las obras de inversión en Líneas de AV.
Al menos 3 años en control del mantenimiento correctivo del adjudicatario del mantenimiento en Líneas de AV.
</t>
  </si>
  <si>
    <t>TRO25-EEM-078</t>
  </si>
  <si>
    <t>Técnico/a de apoyo a la conservación y explotación de carreteras</t>
  </si>
  <si>
    <t>Al menos 6 años de experiencia en proyectos relacionados con el sector de carreteras en materia jurídica.</t>
  </si>
  <si>
    <t>TRO25-EEM-087</t>
  </si>
  <si>
    <t>Técnico/a de apoyo a la gestión de servicios afectados</t>
  </si>
  <si>
    <t>Mínimo 1 año de experiencia en gestión de la realización de pruebas de carga.
Mínimo 1 año de experiencia en gestión de expediente de gasto de servicios afectados por obras.
Mínimo 1 año de experiencia en inspección de edificios previo a la realización de obras con el fin de prevenir futuras reclamaciones por afección de obras.</t>
  </si>
  <si>
    <t>TRO25-EEM-089</t>
  </si>
  <si>
    <t>TRO25-EEP-006</t>
  </si>
  <si>
    <t>Técnico/a en licitaciones de carreteras</t>
  </si>
  <si>
    <t>Experiencia de al menos 5 años desde titulación.
Experiencia de al menos 5 años trabajando en el ámbito de la carretera.
Experiencia de al menos 5 años en licitaciones.
Experiencia de al menos 4 años trabajando con administraciones públicas españolas.
Experiencia de al menos 5 años en preparación de ofertas así como en la revisión y valoración de las mismas para obras públicas en el ámbito de la carretera.</t>
  </si>
  <si>
    <t>TRO25-EEP-029</t>
  </si>
  <si>
    <t>Técnico/a especialista en geotecnia</t>
  </si>
  <si>
    <t>Experiencia específica de 1 año en el desarrollo de la geología y geotecnia en proyectos de edificación y obra civil.
Experiencia mínima de 6 meses participando en proyectos de inspección y análisis de estabilidad de taludes de carreteras.
Al menos 1 año de experiencia trabajando con software geotécnico: Rocscience (Dips, Settle, Slide, Swedge, Unwedge, etc.).</t>
  </si>
  <si>
    <t>TRO25-EEP-034</t>
  </si>
  <si>
    <t>Experto/a en estudios de inundabilidad</t>
  </si>
  <si>
    <t>Experiencia de al menos 10 años en estudios de inundabilidad.
Experiencia de al menos 10 años liderando equipos.</t>
  </si>
  <si>
    <t>TRO25-EEP-043</t>
  </si>
  <si>
    <t>Experto/a en implantación y desarrollos BIM</t>
  </si>
  <si>
    <t>Pontevedra</t>
  </si>
  <si>
    <t xml:space="preserve">Formación BIM.
7 años de experiencia en proyectos con metodología BIM.					
</t>
  </si>
  <si>
    <t>TRO25-EEP-046</t>
  </si>
  <si>
    <t>Gerente 1</t>
  </si>
  <si>
    <t>Gerente en redacción de proyectos de arquitectura y edificación ferroviaria</t>
  </si>
  <si>
    <t>Experiencia global de al menos 8 años.
Experiencia específica de al menos 8 años.</t>
  </si>
  <si>
    <t>TRO25-EEP-047</t>
  </si>
  <si>
    <t>TRO25-EEP-052</t>
  </si>
  <si>
    <t>Experto/a en Proyectos de Arquitectura / Edificación</t>
  </si>
  <si>
    <t>Al menos 8 años de experiencia global.
Al menos 6 años de experiencia específica.</t>
  </si>
  <si>
    <t>TRO25-EEP-054</t>
  </si>
  <si>
    <t>Experto/a en instalaciones de edificación</t>
  </si>
  <si>
    <t>TRO25-EEP-056</t>
  </si>
  <si>
    <t>Técnico/a en Proyectos de Arquitectura / Edificación</t>
  </si>
  <si>
    <t>Al menos 5 años de experiencia.</t>
  </si>
  <si>
    <t>TRO25-EEP-060</t>
  </si>
  <si>
    <t>Director/a de proyectos de actuaciones ambientales</t>
  </si>
  <si>
    <t>Experiencia global de más de 15 años. 
Al menos un año en las funciones detalladas en el apartado 1.14.
Experiencia demostrable en vigilancia y coordinación ambiental de obra, dirección ambiental de obra y especialista en sistemas de información geográfica.</t>
  </si>
  <si>
    <t>TRO25-EEP-061</t>
  </si>
  <si>
    <t>Experto/a en funcionalidad ferroviaria</t>
  </si>
  <si>
    <t>Más de 15 años de experiencia global en el desarrollo de proyectos de infraestructuras lineales. 
Más de 6 años de experiencia en las funciones específicas. 
Experiencia de al menos 2 años en proyectos de urbanización.
Experto en manejo de ISTRAM con más de 15 años de experiencia.</t>
  </si>
  <si>
    <t>TRO25-EEP-062</t>
  </si>
  <si>
    <t>Supervisor/a de Proyectos de Edificación Ferroviaria</t>
  </si>
  <si>
    <t xml:space="preserve">Más de 20 años de experiencia global. 
Más de 4 años de experiencia en las funciones específicas. 
Al menos 5 años de experiencia en el diseño de grandes edificaciones de uso terciario. </t>
  </si>
  <si>
    <t>TRO25-EEW-007</t>
  </si>
  <si>
    <t>Técnico/a de Riesgos</t>
  </si>
  <si>
    <t>Al menos 5 años de experiencia profesional global desde el año de  Titulación referida en el apartado 2.1.
Al menos 3,5 años de experiencia global  en el sector de la Ingeniería/ Consultoría del Transporte y/o Tecnologías de la Información.
Al menos 2,5 años de experiencia profesional como técnico en análisis y gestión de riesgos.
Al menos 2,5 años de experiencia en la aplicación del reglamento de ejecución 402/2013.</t>
  </si>
  <si>
    <t>TRO25-EEW-016</t>
  </si>
  <si>
    <t>Apoyo a dirección de obra de manantiales</t>
  </si>
  <si>
    <t>Al menos 6 años desde el año de obtención de la titulación referida en el apartado 2.1.
Al menos 14 meses de experiencia global  en el sector de la Ingeniería, Consultoría del Transporte y/o Tecnologías de la Información.
Al menos 9 meses de experiencia como técnico de apoyo a la dirección de obra de obras para la mejora de la red de medida de manantiales de aguas subterráneas e integración en redes de hidrología.
Al menos 4 años de experiencia en obra en posiciones de ayudante de jefe de obra, jefe de producción o jefe de obra.</t>
  </si>
  <si>
    <t>TRO25-EEW-032</t>
  </si>
  <si>
    <t>Al menos 6 años desde el año de obtención de la Titulación referida en el apartado 2.1.
Al menos 1 año de experiencia global  en el sector de la Ingeniería/Consultoría del Transporte y/o Tecnologías de la Información.
Al menos 4 años de experiencia como director/a ambiental de obra para obra ferroviaria.
Al menos 8 años de experiencia como técnico de medio ambiente.</t>
  </si>
  <si>
    <t>TRO25-EEW-035</t>
  </si>
  <si>
    <t>Contract manager</t>
  </si>
  <si>
    <t>Al menos 6 años desde el año de obtención de la titulación referida en el apartado 2.1.
Al menos 1 año de experiencia global en el sector de la Ingeniería/Consultoría del Transporte y/o Tecnologías de la Información.
Al menos 1 año de experiencia como contract manager para un contrato ferroviario de ámbito internacional cuyo idioma de trabajo sea el inglés.</t>
  </si>
  <si>
    <t>TRO25-EEW-040</t>
  </si>
  <si>
    <t>Director/a de Obras de Edificación</t>
  </si>
  <si>
    <t>Al menos 3  años de experiencia profesional global desde el año de Titulación referida en el apartado 2.1.
Al menos 2  años de experiencia global en el sector de la Ingeniería/ Consultoría del Transporte y/o Tecnologías de la Información.
Al menos 2 años de experiencia realizando tareas de Dirección de Obra para edificación.</t>
  </si>
  <si>
    <t>TRO25-EEW-042</t>
  </si>
  <si>
    <t>Vigilante de Obra</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</si>
  <si>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la vigilancia de la correcta ejecución de obras de edificación y/o ferroviarias.		
Al menos 5 años en delineación de planos.					
</t>
  </si>
  <si>
    <t>TRO25-EEW-043</t>
  </si>
  <si>
    <t xml:space="preserve">Técnico/a de Edificación </t>
  </si>
  <si>
    <t xml:space="preserve">Al menos 2 años de experiencia profesional global desde el año de Titulación referida en el apartado 2.1.		
Al menos 2 años de experiencia global en el sector de la Ingeniería/ Consultoría del Transporte y/o Tecnologías de la Información.					
Al menos 8 años de experiencia en proyectos y/o dirección de obras de edificación y obra civil.			
Al menos 2 años de experiencia en obras de edificación en entorno ferroviario.
Formación Superior en Gestión de Infraestructuras y Sistemas Ferroviarios.				
</t>
  </si>
  <si>
    <t>TRO25-EEW-044</t>
  </si>
  <si>
    <t xml:space="preserve">Técnico/a de Instalaciones de Edificación </t>
  </si>
  <si>
    <t xml:space="preserve">Al menos 6 años de experiencia profesional global desde el año de Titulación referida en el apartado 2.1.		
Al menos 6 años de experiencia global en el sector de la Ingeniería/ Consultoría del Transporte y/o Tecnologías de la Información.					
Al menos 5 años de experiencia en gestión de contratos de mantenimiento.				
Al menos 5 años en licitaciones de contratos.					
</t>
  </si>
  <si>
    <t>TRO25-EEW-045</t>
  </si>
  <si>
    <t>Al menos 6 años de experiencia profesional global desde el año de Titulación referida en el apartado 2.1.
Al menos 3 años de experiencia global en el sector de la Ingeniería/ Consultoría del Transporte y/o Tecnologías de la Información.
Al menos 6 años de experiencia en la gestión de proyectos y obras de edificación. Valorable experiencia en obras dentro del entorno ferroviario.
Al menos 4 años de experiencia en la gestión integral de procedimientos de licitación, así como la solicitud, el seguimiento y la justificación de proyectos financiados con fondos públicos, junto con la realización de otras gestiones con la administración pública.</t>
  </si>
  <si>
    <t>TRO25-EEW-046</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</si>
  <si>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en dirección de proyectos arquitectónicos, interiorismo, retal y arquitectura corporativa.
Al menos 1 año en la redacción de licitaciones para actuaciones arquitectónicas y de interiorismo en estaciones ferroviarias.</t>
  </si>
  <si>
    <t>TRO25-EEW-047</t>
  </si>
  <si>
    <t>Al menos 6 años de experiencia profesional global desde el año de Titulación referida en el apartado 2.1.
Al menos 1 año de experiencia global en el sector de la Ingeniería/Consultoría del Transporte y/o Tecnologías de la Información.
Al menos 6 años de experiencia en la gestión de contratos de mantenimiento, limpieza y jardinería, supervisión de trabajos preventivos y correctivos en todas las instalaciones, control de suministros energéticos y cumplimiento de la normativa técnico-legal y la coordinación y seguimiento de reformas orientadas a la mejora continua de las instalaciones.
Al menos 1 año en el desarrollo de proyectos de mejoras e implantación de instalaciones y obras de construcción Hotelera.</t>
  </si>
  <si>
    <t>TRO25-EEW-048</t>
  </si>
  <si>
    <t>Al menos  3 años de experiencia profesional global desde el año de Titulación referida en el apartado 2.1.
Al menos 3 años de experiencia global  en el sector de la Ingeniería/ Consultoría del Transporte y/o Tecnologías de la Información.
Al menos 3 años de experiencia en la delineación de planos As Built y control de documentación final de obra a nivel de planos.
Al menos 3 años en diseño, cálculo y supervisión de ejecución de instalaciones industriales en el ámbito ferroviario.</t>
  </si>
  <si>
    <t>TRO25-EEW-049</t>
  </si>
  <si>
    <t>Director/a de Ejecución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</si>
  <si>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el sector de la edificación como Responsable de equipos de obra, Jefe de Producción, Jefe de Obra y Director de Ejecución de obra.
Formación específica en Prevención de Riesgos Laborales y certificación energética.</t>
  </si>
  <si>
    <t>TRO25-EEW-050</t>
  </si>
  <si>
    <t xml:space="preserve">Al menos 6 años de experiencia profesional global desde el año de  Titulación referida en el apartado 2.1.
Al menos 1 año de experiencia global  en el sector de la Ingeniería/ Consultoría del Transporte y/o Tecnologías de la Información.
Al menos 1 año de experiencia en obras de edificación en entorno ferroviario.
Al menos 3 años de experiencia en obras públicas de edificación.			
</t>
  </si>
  <si>
    <t>TRO25-ESO-019</t>
  </si>
  <si>
    <t>Experto/a en procedimientos de operación de aeronaves</t>
  </si>
  <si>
    <t>Experiencia global de al menos 6 años.
Experiencia de al menos 2 años participando en proyectos de diseño realizando alguna de las funciones descritas en el apartado 1.14.
Formación específica en diseño de procedimientos instrumentales de vuelo (IFPD).</t>
  </si>
  <si>
    <t>TRO25-ESO-030</t>
  </si>
  <si>
    <t>Experto/a en sistemas ADS de vigilancia aeronáutica</t>
  </si>
  <si>
    <t>Al menos 6 años de experiencia profesional global desde el año de Titulación referida en el apartado 2.1.
Experiencia mínima de 2 años en sistemas ADS-B de vigilancia aeronáutica.</t>
  </si>
  <si>
    <t>TRO25-ESS-007</t>
  </si>
  <si>
    <t>Al menos 4 años en proyectos, obras o mantenimiento de sistemas de señalización ferroviaria.
Al menos 6 meses de experiencia en asistencia técnica para la gestión del mantenimiento de sistemas de señalización ferroviaria en líneas de Alta Velocidad.</t>
  </si>
  <si>
    <t>TRO25-ESS-009</t>
  </si>
  <si>
    <t>Al menos 1 año de experiencia en obras de sistemas de Señalización Ferroviaria.</t>
  </si>
  <si>
    <t>TRO25-ESS-011</t>
  </si>
  <si>
    <t>Técnico/a en Redacción de Proyectos de Señalización Ferroviaria</t>
  </si>
  <si>
    <t>Al menos 2 años de experiencia en redacción de proyectos de Señalización Ferroviaria y ERTMS.</t>
  </si>
  <si>
    <t>TRO25-ESS-015</t>
  </si>
  <si>
    <t>Técnico/a de Mantenimiento de sistemas de Telecomunicaciones Ferroviaria en líneas de A.V. y LC</t>
  </si>
  <si>
    <t>Al menos 5 años de experiencia laboral como ingeniero de telecomunicaciones en proyectos de telecomunicaciones.
Al menos 1 año de experiencia en mantenimiento de Telecomunicaciones Ferroviarias.</t>
  </si>
  <si>
    <t>TRO25-ESS-019</t>
  </si>
  <si>
    <t>Técnico/a de Supervisión de Sistemas de Telecomunicaciones Ferroviaria en líneas de A.V.</t>
  </si>
  <si>
    <t>Al menos 2 años de experiencia laboral.
Experiencia de al menos 1 año en funciones de supervisión de Sistemas de Telecomunicaciones Ferroviarios.</t>
  </si>
  <si>
    <t>TRO25-ESS-021</t>
  </si>
  <si>
    <t>Albacete</t>
  </si>
  <si>
    <t>TRO25-ESS-010</t>
  </si>
  <si>
    <t>Dirección de Obras de Señalización Ferroviaria en líneas de la red convencional. Sistemas de protección PPaNN</t>
  </si>
  <si>
    <t>Al menos 4 años de experiencia en proyectos, obras o mantenimiento de sistemas de Protección de Pasos a Nivel Ferroviarios.</t>
  </si>
  <si>
    <t>TRO25-ESS-026</t>
  </si>
  <si>
    <t>Técnico/a ERTMS puesta en servicio</t>
  </si>
  <si>
    <t>Al menos 2 años de experiencia en trabajos de apoyo a la Agencia Nacional de Seguridad para la puesta en servicio de sistemas ERTMS.</t>
  </si>
  <si>
    <t>TRO25-ESS-028</t>
  </si>
  <si>
    <t>Técnico/a en Área de Comercio y Calidad de Fibra óptica</t>
  </si>
  <si>
    <t>Experiencia de al menos 1 año en gestión de los expedientes y facturaciones de clientes de fibra óptica ferroviaria.</t>
  </si>
  <si>
    <t>TRO25-ESS-029</t>
  </si>
  <si>
    <t>Técnico/a de mantenimiento de fibra óptica</t>
  </si>
  <si>
    <t>Al menos 5 años de experiencia laboral relacionada con despliegues o mantenimiento de fibra óptica.
Al menos 9 meses en mantenimiento o proyectos de fibra óptica en entornos ferroviarios.</t>
  </si>
  <si>
    <t>TRO25-EXO-029</t>
  </si>
  <si>
    <t>G. SERVICIOS CORPORATIVOS APOYO CLIENTE</t>
  </si>
  <si>
    <t>Técnico/a de gestión de expedientes de contratación</t>
  </si>
  <si>
    <t>Experiencia de al menos 3 años en el desarrollo de las funciones descritas en el apartado 1.14.
Experiencia de al menos 3 años en la utilización del programa SAP para la gestión de expedientes.</t>
  </si>
  <si>
    <t>TRO25-EXO-047</t>
  </si>
  <si>
    <t>Técnico/a de Seguimiento de Calidad en Obras Ferroviarias</t>
  </si>
  <si>
    <t>Experiencia laboral de al menos 2,5 años.
Experiencia de al menos 2 años en labores de gestión/control de calidad.
Experiencia de al menos 11 meses en el desarrollo de las funciones indicadas en el apartado 1.14.</t>
  </si>
  <si>
    <t>TRO25-EXO-048</t>
  </si>
  <si>
    <t>Técnico/a de RRHH para la gestión de ofertas de Empleo Público</t>
  </si>
  <si>
    <t>Experiencia laboral de al menos 5 años.
Experiencia de al menos 3 años en el desarrollo de las funciones indicadas en el apartado 1.14.</t>
  </si>
  <si>
    <t>TRO25-OEF-001</t>
  </si>
  <si>
    <t>G.FINANZAS</t>
  </si>
  <si>
    <t>Apoyo administrativo</t>
  </si>
  <si>
    <t xml:space="preserve">Al menos 3 años de experiencia en el departamento financiero.
Al menos 1 año de experiencia en apoyo de procesos de auditoría.
Al menos 1 año de experiencia con  SAP R3 .
Al menos 1 año de experiencia con paquete MS Office (Word, Excel, PowerPoint).
</t>
  </si>
  <si>
    <t>TRO25-OEF-002</t>
  </si>
  <si>
    <t>G.RIESGOS, SEGUROS Y OPERACIONES INTERNACIONALES</t>
  </si>
  <si>
    <t>Técnico/a de seguros</t>
  </si>
  <si>
    <t xml:space="preserve">Máster en Ciencias Actuariales y Financieras.
Al menos 2 años de experiencia profesional global desde el año de  Titulación referida en el apartado 2.1.
Al menos 2 años de experiencia en gestión de pólizas de seguros de Responsabilidad Civil y Responsabilidad Civil Profesional y/o Personales.
Al menos 2 años de experiencia en el uso de herramientas de Microsoft Office: Excel, Word y Power Point, trabajando con estas herramientas de forma habitual en el ejercicio de su actividad profesional.			
</t>
  </si>
  <si>
    <t>TRO25-OPS-002</t>
  </si>
  <si>
    <t>Asistente</t>
  </si>
  <si>
    <t>Experiencia en atención al cliente de al menos 5 años.
Experiencia en tareas de asistente de flota de al menos 5 años.
Al menos 1 año de experiencia en Excel.</t>
  </si>
  <si>
    <t>TRO25-OPT-004</t>
  </si>
  <si>
    <t>Al menos 8 años de experiencia específica en el área de Selección de Personal.
Al menos 2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t>
  </si>
  <si>
    <t>TRO25-OPT-005</t>
  </si>
  <si>
    <t>Al menos 1 año de experiencia específica en el área de Selección de Personal.
Al menos 1 año de experiencia en selección de perfiles de alta cualificación (Ingeniería, licenciatura, grado, Master universitario) en las disciplinas de Consultoría del Transporte, Planificación del Transporte y Medio Ambiente en sectores ferroviario, aeroportuario, aeroespacial, carreteras y puertos.
Máster en Recursos Humanos.</t>
  </si>
  <si>
    <t>TRO25-ECE-004</t>
  </si>
  <si>
    <t>Técnico/a especialista en control y gestión presupuestaria</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</si>
  <si>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</si>
  <si>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</si>
  <si>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</si>
  <si>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</si>
  <si>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</si>
  <si>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</si>
  <si>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</si>
  <si>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TRO25-ECE-009</t>
  </si>
  <si>
    <t>Técnico/a jurídico/a contratación pública</t>
  </si>
  <si>
    <t>Sin requesitos requeridos.</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</si>
  <si>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</si>
  <si>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</si>
  <si>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</si>
  <si>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TRO25-ECE-011</t>
  </si>
  <si>
    <t>Técnico/a jurídico/a en Derecho Administrativo y Sector Público</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</si>
  <si>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</si>
  <si>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</si>
  <si>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</si>
  <si>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TRO25-ECE-013</t>
  </si>
  <si>
    <t>TRO25-ECE-014</t>
  </si>
  <si>
    <t>Consultor/a de transporte terrestre</t>
  </si>
  <si>
    <t xml:space="preserve">Al menos 1 año de experiencia en el sector de la Consultoría de infraestructuras de transporte.
Al menos 1 año de experiencia en las funciones relacionadas con el puesto descritas en apartado 1.14. </t>
  </si>
  <si>
    <t>TRO25-ECE-015</t>
  </si>
  <si>
    <t>Consultor/a especialista en transporte y tratamiento de datos</t>
  </si>
  <si>
    <t>Formación específica en Ciencia de Datos.</t>
  </si>
  <si>
    <t>TRO25-ECE-016</t>
  </si>
  <si>
    <t xml:space="preserve">Al menos 5 años de experiencia profesional global desde el año de Titulación referida en el apartado 2.1.
Al menos 6 meses de experiencia en control de vegetación en el ámbito ferroviario.				
</t>
  </si>
  <si>
    <t>TRO25-ECE-017</t>
  </si>
  <si>
    <t>TRO25-ECE-018</t>
  </si>
  <si>
    <t>Técnico/a en Seguridad Aeroportuaria</t>
  </si>
  <si>
    <t xml:space="preserve">Al menos 1 año de experiencia en Seguridad Aeroportuaria. 
Al menos 1 año de experiencia en las funciones relacionadas con el puesto descritas en apartado 1.14. </t>
  </si>
  <si>
    <t>TRO25-ECE-019</t>
  </si>
  <si>
    <t>Técnico/a jurídico/a reclamaciones</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</si>
  <si>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</si>
  <si>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</si>
  <si>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</si>
  <si>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TRO25-ECE-026</t>
  </si>
  <si>
    <t>Técnico/a en Seguridad Operacional Aeroportuaria</t>
  </si>
  <si>
    <t xml:space="preserve">Al menos 1 año de experiencia en Seguridad Operacional Aeroportuaria. 
Al menos 1 año de experiencia en las funciones relacionadas con el puesto descritas en apartado 1.14. </t>
  </si>
  <si>
    <t>TRO25-ECE-027</t>
  </si>
  <si>
    <t>Técnico/a especialista en regulación del sector energético</t>
  </si>
  <si>
    <t>Al menos 2 años de experiencia profesional global desde el año de Titulación referida en el apartado 2.1.
Al menos 1 año de experiencia en el sector energético, realizando las funciones descritas en el apartado 1.14.</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</si>
  <si>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</si>
  <si>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</si>
  <si>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</si>
  <si>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</si>
  <si>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</si>
  <si>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TRO25-ECE-034</t>
  </si>
  <si>
    <t>Apoyo técnico en diseño y comunicación</t>
  </si>
  <si>
    <t>Experiencia de al menos 2 años en el ámbito de la comunicación y/o diseño y/o gestión de eventos. 
Experiencia de al menos 2 años realizando las funciones descritas en el apartado 1.14.</t>
  </si>
  <si>
    <t>TRO25-ECE-035</t>
  </si>
  <si>
    <t>Consultor/a economista en el sector de las infraestructuras y servicios de transporte</t>
  </si>
  <si>
    <t>Al menos 2 años de experiencia profesional global desde el año de Titulación referida en el apartado 2.1.
Al menos 1 año de experiencia en el sector de las infraestructuras y servicios de transporte.</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</si>
  <si>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</si>
  <si>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</si>
  <si>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</si>
  <si>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</si>
  <si>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</si>
  <si>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</si>
  <si>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</si>
  <si>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</si>
  <si>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</si>
  <si>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</si>
  <si>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</si>
  <si>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</si>
  <si>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</si>
  <si>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</si>
  <si>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G. SERVICIOS TRANSVERSALES TI</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</si>
  <si>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</si>
  <si>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</si>
  <si>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</si>
  <si>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</si>
  <si>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</si>
  <si>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</si>
  <si>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</si>
  <si>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</si>
  <si>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</si>
  <si>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</si>
  <si>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</si>
  <si>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</si>
  <si>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</si>
  <si>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</si>
  <si>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</si>
  <si>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</si>
  <si>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</si>
  <si>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</si>
  <si>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</si>
  <si>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</si>
  <si>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</si>
  <si>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</si>
  <si>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</si>
  <si>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</si>
  <si>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</si>
  <si>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</si>
  <si>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TRO25-ECS-013</t>
  </si>
  <si>
    <t>Análisis y 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</si>
  <si>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</si>
  <si>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</si>
  <si>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</si>
  <si>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</si>
  <si>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Experto/a en redes y comunicaciones</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</si>
  <si>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</si>
  <si>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</si>
  <si>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</si>
  <si>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</si>
  <si>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</si>
  <si>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</si>
  <si>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</si>
  <si>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</si>
  <si>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</si>
  <si>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</si>
  <si>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</si>
  <si>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</si>
  <si>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</si>
  <si>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</si>
  <si>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</si>
  <si>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</si>
  <si>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</si>
  <si>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</si>
  <si>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Desarrollador/a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</si>
  <si>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</si>
  <si>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</si>
  <si>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</si>
  <si>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</si>
  <si>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</si>
  <si>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</si>
  <si>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</si>
  <si>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</si>
  <si>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</si>
  <si>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</si>
  <si>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</si>
  <si>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</si>
  <si>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</si>
  <si>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</si>
  <si>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</si>
  <si>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</si>
  <si>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</si>
  <si>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</si>
  <si>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</si>
  <si>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</si>
  <si>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</si>
  <si>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</si>
  <si>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</si>
  <si>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</si>
  <si>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</si>
  <si>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Analista Programador Java desarrollo aplicaciones web</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</si>
  <si>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</si>
  <si>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</si>
  <si>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</si>
  <si>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</si>
  <si>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</si>
  <si>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</si>
  <si>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</si>
  <si>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</si>
  <si>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</si>
  <si>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</si>
  <si>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TRO25-ECS-045</t>
  </si>
  <si>
    <t xml:space="preserve">Desarrollador/a aplicaciones web Java </t>
  </si>
  <si>
    <t xml:space="preserve"> Experiencia de al menos 3 años en el  desarrollo de aplicaciones con tecnología JAVA.
Experiencia de al menos 2 años en el desarrollo de aplicaciones con:  JAVA 7+ con Spring Framework 4, Hibernate, JPA , Javascript, JQuery y Oracle Database con PL/SQL 
Experiencia de al menos 2 años en la utilización de dos o más de  las siguientes  herramientas:  GitLab, Sonar, Jenkins, Tomcat.
Experiencia de al menos 1 año en metodología ágil  (Scrum).
Experiencia de al menos 1 año en proyectos de aplicaciones en el ámbito de la gestión de combustible.
</t>
  </si>
  <si>
    <t>TRO25-ECS-046</t>
  </si>
  <si>
    <t>Coordinador/a documentalista nacionalidad y/o estado civil</t>
  </si>
  <si>
    <t>Experiencia de al menos 6 años como documentalista.
Experiencia de al menos 4 años en proyectos de gestión documental.
Experiencia de al menos 3 años utilizando Gestores documentales.
Experiencia  de al menos 2 años en  la Interlocución técnica con cliente, coordinación, planificación y supervisión técnica de actividades del equipo, así como  elaboración de informes de actividad/producción en proyectos de gestión documental.
Experiencia de al menos 1 año en la resolución de incidencias generadas en el tratamiento documental de expedientes de nacionalidad y/o estado civil.</t>
  </si>
  <si>
    <t>TRO25-ECS-047</t>
  </si>
  <si>
    <t>Coordinador/a documentalista revisión de expedientes de nacionalidad</t>
  </si>
  <si>
    <t>Experiencia de al menos 6 años como documentalista.
Experiencia de al menos 4 años en proyectos de gestión documental.
Experiencia de al menos  3 años utilizando gestores documentales.
Experiencia  de al menos 2 años en  la Interlocución técnica con cliente , coordinación, planificación y supervisión técnica de actividades del equipo, así como  elaboración de informes de actividad/producción en proyectos de gestión documental.
Experiencia de al menos 1 año en la resolución de incidencias  generadas en la revisión de expedientes de nacionalidad.</t>
  </si>
  <si>
    <t>TRO25-ECS-048</t>
  </si>
  <si>
    <t>Al menos 2 años de experiencia en análisis y desarrollo web con PHP, Javascript, JQuery, HTML y CSS.
Al menos 2 años de experiencia en análisis y desarrollo de bases de datos con MySQL..
Al menos 1 año de experiencia utilizando PHPRunner y realizando interfaces de usuario con REACT.
Al menos 1 año de experiencia en proyectos de la Administración  Pública.
Al menos 1 año trabajando en la operación del contrato de comunicaciones de la AGE.</t>
  </si>
  <si>
    <t>TRO25-ECS-051</t>
  </si>
  <si>
    <t xml:space="preserve">Técnico/a de apoyo en proyectos TI y soporte microinformático </t>
  </si>
  <si>
    <t>Al menos 4 años de experiencia en la Administración Pública resolviendo y realizando seguimiento de peticiones e incidencias de microinformática y 1 año resolviendo y realizando seguimiento de peticiones e incidencias de aplicaciones.
Al menos 2 años de experiencia prestando soporte microinformático al usuario 
Al menos 2 años realizando análisis de arquitectura de procesos en la Administración Pública.
Al menos 1 año en la creación de consultas SQL en Microsoft SQL Server.
Experiencia en administración de herramientas de ticketing y su integración con otros sistemas.</t>
  </si>
  <si>
    <t>TRO25-ECS-053</t>
  </si>
  <si>
    <t>Técnico/a de soporte microinformático y atención al usuario</t>
  </si>
  <si>
    <t>Al menos 2 años de experiencia prestando soporte microinformático al usuario y resolución de peticiones e incidencias.  
Al menos 2 años de experiencia en el mantenimiento de bases de datos Microsoft Access.
Al menos 2 años de experiencia en la realización de automatizaciones de procesos mediante macros en Excel con VBA.
Al menos 2 años de experiencia en gestión de usuarios y resolución de incidencias con la herramienta Service Manager Console 
Al menos 1 año tramitando anuncios de información pública de distintas demarcaciones de carreteras publicados en el BOE.</t>
  </si>
  <si>
    <t>TRO25-ECS-054</t>
  </si>
  <si>
    <t xml:space="preserve">Al menos 2 años de experiencia prestando soporte microinformático al usuario, actualizando cuentas de usuario del Directorio Activo y resolviendo incidencias con herramienta BMC Remedy.  
Al menos 2 años de experiencia trabajando en la resolución de incidencias N1 y N2 (presencial y remoto) 
Al menos 6 meses de experiencia administrando la plataforma videoconferencia Zoom y trabajando con herramientas: Lansweeper, AnyDesk, EasyVista e iTOP.
Al menos 6 meses de experiencia en la resolución de incidencias de comunicaciones, dispositivos móviles con sistemas operativos IOS y Android.
Poseer experiencia laboral demostrable en migraciones de terminales móviles entre entidades públicas. </t>
  </si>
  <si>
    <t>TRO25-ECS-056</t>
  </si>
  <si>
    <t>Al menos 2 años de experiencia prestando soporte microinformático en instalación, mantenimiento, configuración y directorio activo.
Al menos 2 años de experiencia trabajando en la resolución de incidencias N1 y N2 (presencial y remoto) en la Administración Pública.
Al menos 1 año de experiencia utilizando Microsoft Configuration Manager (SCCM), en asistencia de conexión remota VPN e instalación y recuperación clave BitLocker.
Experiencia configurando equipos para el funcionamiento de la aplicación SIPA (ámbito aeroportuario).
Participación en migración de sistemas a Windows 11 con despliegue en SCCM.</t>
  </si>
  <si>
    <t>TRO25-ECS-059</t>
  </si>
  <si>
    <t>Desarrollo de aplicaciones y apoyo informático en tramitación de pagos</t>
  </si>
  <si>
    <t>Al menos 5 años de experiencia desarrollando aplicaciones informáticas en VBA.
Al menos 5 años de experiencia trabajando en la Administración Pública y al menos 3 de ellos trabajando en apoyo a equipos de tramitación de pagos.
Al menos 3 años de experiencia en la grabación y codificación de datos en Microsoft Access y aprobación de desgloses de expropiaciones y sus aperturas de proyecto.
Al menos 3 años de experiencia trabajando en apoyo técnico para la elaboración de presupuestos.
Conocimientos de contabilidad.</t>
  </si>
  <si>
    <t>TRO25-ECS-062</t>
  </si>
  <si>
    <t>Coordinador/a Business Intelligence</t>
  </si>
  <si>
    <t xml:space="preserve"> Al menos 2 años de experiencia profesional en la elaboración de informes, análisis y mantenimiento de cuadros de mando para el seguimiento y análisis mediante KPIs.
Al menos 1 año de experiencia profesional en el análisis de productos y servicios orientados al uso de espacios de datos.
Al menos 1 año de experiencia profesional en coordinación y gestión de proyectos de BI para la toma de decisiones y su interlocución con los distintos stakeholders.
Al menos 2 años de experiencia profesional como analista de datos en Sector Público.
Formación en herramientas de Business Inteliigence como Tableu y Power BI.</t>
  </si>
  <si>
    <t>TRO25-ECS-063</t>
  </si>
  <si>
    <t>Apoyo en la Coordinación de Encargos</t>
  </si>
  <si>
    <t>Al menos 5 años de experiencia en el control de presupuestos y costes asociados.
Al menos 5 años de experiencia en control de facturación.
Al menos 5 años de experiencia en supervisión de pedidos y seguimiento de los mismos.
Al menos 5 años de experiencia en contratación de proveedores y servicios.</t>
  </si>
  <si>
    <t>TRO25-ECS-064</t>
  </si>
  <si>
    <t>Ingeniero/a y Científico/a de Datos</t>
  </si>
  <si>
    <t>Experiencia de al menos 1 año en desarrollo de modelos de inteligencia artificial con Python.
Experiencia de al menos 1 año en desarrollos RAG con Langchain.
Experiencia de al menos 1 año en desarrollo de machine learning con Cloudera Machine Learning.
Experiencia de al menos 3 meses en desarrollo de procesos ETL con ecosistema Apacha (Nify, HDFS, Hive…).</t>
  </si>
  <si>
    <t>TRO25-ECS-065</t>
  </si>
  <si>
    <t>Consultor/a BI</t>
  </si>
  <si>
    <t>Experiencia de al menos 1 año en desarrollo de Cuadros de Mando con herramientas de Business Intelligence.
Experiencia de al menos 1 año en modelado de datos para su explotación analítica.
Experiencia de al menos 1 año en consultas a bases de datos con lenguaje SQL.</t>
  </si>
  <si>
    <t>TRO25-ECS-066</t>
  </si>
  <si>
    <t>Al menos 2 años de experiencia profesional en desarrollo de ETLs con Power Query / Power BI.
Al menos 2 años de experiencia profesional realizando cuadros de mando analíticos con Power BI.
Al menos 2 años de experiencia profesional en desarrollo de ETLs con Microsoft SSIS.
Al menos 2 años de experiencia con T-SQL.
Al menos 1 año de experiencia en desarrollo con Python (pandas y numpy).</t>
  </si>
  <si>
    <t>TRO25-ECS-067</t>
  </si>
  <si>
    <t>Desarrollador/a de Realidad Virtual y Python</t>
  </si>
  <si>
    <t xml:space="preserve">"Al menos 5 años de experiencia en el desarrollo de aplicaciones con Unity 3D y C#
Al menos 5 años de experiencia en desarrollo de aplicaciones de Simulación de Torre de Control para la Navegación Aérea.
Al menos 3 años de experiencia en desarrollo de módulos con Python."					
</t>
  </si>
  <si>
    <t>TRO25-ECS-068</t>
  </si>
  <si>
    <t>Al menos 5 años de experiencia en el desarrollo de aplicaciones con Unity 3D y C#.
Al menos 5 años en generación de escenarios y soporte de aplicaciones de Simulación de Torre de Control de Navegación Aérea.
Al menos 3 años de experiencia en desarrollo de módulos con Python.</t>
  </si>
  <si>
    <t>Consultor/a TI de plataformas tecnológicas de deuda pública</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</si>
  <si>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</si>
  <si>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Técnico/a Analista de control y seguimiento de Proyectos Desarrollo TI</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</si>
  <si>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</si>
  <si>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</si>
  <si>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</si>
  <si>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</si>
  <si>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</si>
  <si>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Director/a de Obras Ferroviarias</t>
  </si>
  <si>
    <t>Al menos 9 años de experiencia en obras ferroviarias de infraestructura y vía.</t>
  </si>
  <si>
    <t>TRO25-EEM-003</t>
  </si>
  <si>
    <t>Al menos 7 años de experiencia global en obra.
Al menos 5 años de experiencia en obras lineales de carreteras o ferroviarias.</t>
  </si>
  <si>
    <t>TRO25-EEM-004</t>
  </si>
  <si>
    <t>Vigilancia de obras ferroviarias</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</si>
  <si>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</si>
  <si>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</si>
  <si>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</si>
  <si>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</si>
  <si>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</si>
  <si>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Al menos 5 años de experiencia en obras, preferiblemente ferroviarias de línea convencional o alta velocidad.</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</si>
  <si>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</si>
  <si>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</si>
  <si>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</si>
  <si>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</si>
  <si>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</si>
  <si>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</si>
  <si>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</si>
  <si>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Técnico/a de gestión de riesgos en Obras Ferroviarias de línea convencional</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</si>
  <si>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</si>
  <si>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</si>
  <si>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</si>
  <si>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</si>
  <si>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</si>
  <si>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</si>
  <si>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</si>
  <si>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</si>
  <si>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</si>
  <si>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</si>
  <si>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</si>
  <si>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</si>
  <si>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</si>
  <si>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</si>
  <si>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</si>
  <si>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</si>
  <si>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</si>
  <si>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</si>
  <si>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</si>
  <si>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</si>
  <si>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</si>
  <si>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</si>
  <si>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</si>
  <si>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</si>
  <si>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Al menos 2 años de experiencia en obras de mantenimiento ferroviarias.</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</si>
  <si>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</si>
  <si>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</si>
  <si>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</si>
  <si>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</si>
  <si>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</si>
  <si>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</si>
  <si>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</si>
  <si>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</si>
  <si>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</si>
  <si>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Técnico/a de Calidad</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</si>
  <si>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</si>
  <si>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</si>
  <si>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</si>
  <si>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TRO25-EEM-053</t>
  </si>
  <si>
    <t>Técnico/a en Obras de Inversión</t>
  </si>
  <si>
    <t>TRO25-EEM-054</t>
  </si>
  <si>
    <t>Técnico/a en Gestión Documental</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</si>
  <si>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</si>
  <si>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</si>
  <si>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</si>
  <si>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</si>
  <si>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</si>
  <si>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TRO25-EEM-063</t>
  </si>
  <si>
    <t>Técnico/a en seguridad operacional</t>
  </si>
  <si>
    <t xml:space="preserve">Al menos 1 año de experiencia profesional global desde el año de Titulación referida en el apartado 2.1.
Al menos 1 año de experiencia global en el sector de la Ingeniería del Transporte.
Al menos 1 año de experiencia en realización de Evaluaciones independientes de seguridad del subsistema de infraestructura-vía para puestas en servicio y para la redacción de proyectos ferroviarios.					
</t>
  </si>
  <si>
    <t>TRO25-EEM-064</t>
  </si>
  <si>
    <t xml:space="preserve">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en LAV
Al menos 2 años de experiencia en control documental en la administración para LAV.					
</t>
  </si>
  <si>
    <t>TRO25-EEM-065</t>
  </si>
  <si>
    <t>Al menos 1 año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t>
  </si>
  <si>
    <t>TRO25-EEM-068</t>
  </si>
  <si>
    <t>Asistente de apoyo para la conservación y explotación de carreteras</t>
  </si>
  <si>
    <t>Tarragona</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</si>
  <si>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</si>
  <si>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</si>
  <si>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</si>
  <si>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</si>
  <si>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</si>
  <si>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</si>
  <si>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</si>
  <si>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Teruel</t>
  </si>
  <si>
    <t>Al menos 2 años de experiencia como asistente de apoyo para la conservación de carreteras.</t>
  </si>
  <si>
    <t>TRO25-EEM-074</t>
  </si>
  <si>
    <t>Técnico/a de apoyo en análisis de gálibos</t>
  </si>
  <si>
    <t>Al menos 6 meses como técnico/a de apoyo en análisis de gálibos.</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</si>
  <si>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</si>
  <si>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</si>
  <si>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</si>
  <si>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</si>
  <si>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</si>
  <si>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</si>
  <si>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</si>
  <si>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Al menos 5 años de experiencia en seguimiento y control de expedientes de explotación de carreteras a través de herramienta informática.</t>
  </si>
  <si>
    <t>TRO25-EEM-080</t>
  </si>
  <si>
    <t xml:space="preserve">Al menos 5 años de experiencia en asistencia técnica en obras de conservación de carreteras.
Máster en Gestión de Calidad, Medio Ambiente y Prevención de Riesgos Laborales.
Formación avanzada en Istram, Presto, HEC-RAS y cálculo de estructuras.			</t>
  </si>
  <si>
    <t>TRO25-EEM-081</t>
  </si>
  <si>
    <t>Girona</t>
  </si>
  <si>
    <t xml:space="preserve">Al menos un año de experiencia en gestión de trámites en juzgados y recursos jurídicos relativos a expedientes de carreteras.					
</t>
  </si>
  <si>
    <t>TRO25-EEM-082</t>
  </si>
  <si>
    <t>Técnico/a en análisis de propuestas de tramitación de expedientes de obra</t>
  </si>
  <si>
    <t xml:space="preserve">Al menos 6 meses de experiencia en revisión y análisis de la documentación aportada por los responsables para la redacción de Informe de análisis de las propuestas de incidencia contractual en obras ferroviarias.				
</t>
  </si>
  <si>
    <t>TRO25-EEM-086</t>
  </si>
  <si>
    <t>Cáceres</t>
  </si>
  <si>
    <t xml:space="preserve">Al menos 1 año de experiencia en implementación de fondos del IDAE, relativos a la dotación de instalaciones fotovoltaicas en edificios municipales.					
</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</si>
  <si>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</si>
  <si>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</si>
  <si>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</si>
  <si>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TRO25-EEM-091</t>
  </si>
  <si>
    <t>Técnico/a en patología de edificación</t>
  </si>
  <si>
    <t xml:space="preserve">Mínimo 2 años experiencia en realización de inspecciones de edificación para estudio de patologías y valoración de estado estructural.
Mínimo 2 años de experiencia en redacción de proyectos de reparación, refuerzo y rehabilitación de estructuras de edificación.
Mínimo 2 años de experiencia en cálculo y diseño de estructuras en proyectos de rehabilitación.
Mínimo 1 año de experiencia en coordinación BIM de estructuras en proyectos de reparación, refuerzo y rehabilitación de estructuras de edificación.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</si>
  <si>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</si>
  <si>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</si>
  <si>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</si>
  <si>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</si>
  <si>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</si>
  <si>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</si>
  <si>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</si>
  <si>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</si>
  <si>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</si>
  <si>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</si>
  <si>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</si>
  <si>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</si>
  <si>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</si>
  <si>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</si>
  <si>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</si>
  <si>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</si>
  <si>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</si>
  <si>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Inglés B2/First Certificate.</t>
  </si>
  <si>
    <t>TRO25-EEP-011</t>
  </si>
  <si>
    <t xml:space="preserve">Al menos 6 años de experiencia global en el sector de la Ingeniería/ Consultoría del Transporte.		
 Al menos 6 años de experiencia en diseño / proyecto de Infraestructuras Viales.
Al menos 5 años desempeñando funciones descritas en el apartado 1.14.		
Formación: BIM.				
</t>
  </si>
  <si>
    <t>TRO25-EEP-014</t>
  </si>
  <si>
    <t>Asistente de gestión documental, digitalización y expropiación de carreteras</t>
  </si>
  <si>
    <t>Experiencia al menos de 5 años en asesoría laboral.</t>
  </si>
  <si>
    <t>TRO25-EEP-015</t>
  </si>
  <si>
    <t>Asistente técnico/a y delineante en expropiaciones y dominios públicos</t>
  </si>
  <si>
    <t xml:space="preserve">Curso ARCGIS I.
Curso de Prevención de Riesgos Laborales.
Curso de Integración de Información Geográfica y Estudios de Alternativas. 
Curso de Topografía Avanzada y Nubes de Puntos. </t>
  </si>
  <si>
    <t>TRO25-EEP-018</t>
  </si>
  <si>
    <t>Asistente/Delineante en expropiaciones y dominios públicos</t>
  </si>
  <si>
    <t>Curso Prevención de Riesgos Laborales para Administración.
Curso Seguridad y Salud. Calidad de Servicio y Operativa Aseguradora.
Curso Experto en Nóminas y Seguros Sociales.</t>
  </si>
  <si>
    <t>TRO25-EEP-020</t>
  </si>
  <si>
    <t>Curso avanzado de Libre Office.
Paquete Microsoft Office.
Curso de competencias digitales en ofimática.
Curso de gestión de archivos.</t>
  </si>
  <si>
    <t>TRO25-EEP-021</t>
  </si>
  <si>
    <t>Asistente delineación, digitalización y Expropiación de Carreteras</t>
  </si>
  <si>
    <t>Al menos 2 años de experiencia demostrable en programas de diseño gráfico y de texto.
Carnet de dron categoría A1/A3.
Carnet de dron A2.</t>
  </si>
  <si>
    <t>TRO25-EEP-023</t>
  </si>
  <si>
    <t>Asistente en gestión, certificaciones y contratos para carreteras</t>
  </si>
  <si>
    <t>Curso de Protección de datos personales en el ámbito laboral.
Curso de Alfabetización IA.</t>
  </si>
  <si>
    <t>TRO25-EEP-024</t>
  </si>
  <si>
    <t>Curso de Técnico en Control de Calidad.</t>
  </si>
  <si>
    <t>TRO25-EEP-025</t>
  </si>
  <si>
    <t>Técnico/a redacción de proyectos, gestión y expropiación de carreteras</t>
  </si>
  <si>
    <t>Máster en Prevención de Riesgos Laborales.
Más de 5 años de experiencia en proyectos de instalaciones y energías renovables.</t>
  </si>
  <si>
    <t>TRO25-EEP-026</t>
  </si>
  <si>
    <t>Técnico/a jurídico en gestión Patrimonial y Expropiación de Carreteras</t>
  </si>
  <si>
    <t xml:space="preserve">Curso de Contabilidad Financiera.
Curso de Administrador de Fincas. Gestión de Comunidades.
Curso Aproximación teórica y aplicación práctica de la Ley de contratos del sector público.
Curso Expropiación Forzosa por utilidad pública, interés social.				
</t>
  </si>
  <si>
    <t>TRO25-EEP-027</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</si>
  <si>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</si>
  <si>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</si>
  <si>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</si>
  <si>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</si>
  <si>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TRO25-EEP-032</t>
  </si>
  <si>
    <t>Técnico/a consolidado/a en cálculo de estructuras</t>
  </si>
  <si>
    <t xml:space="preserve">Experiencia mínima de 5 años trabajando en el diseño y cálculo estructural de proyectos de Ingeniería civil.
Máster Internacional en cálculo de estructuras de edificación.
Curso especializado de hormigón pretensado.
Formación de BIM en ingeniería civil.
Curso de Navisworks (Autodesck) BIM.					
</t>
  </si>
  <si>
    <t>TRO25-EEP-033</t>
  </si>
  <si>
    <t xml:space="preserve">Experiencia mínima de 2 años trabajando en el diseño y cálculo estructural de proyectos de Ingeniería civil.
Al menos 2 años de experiencia trabajando con software de cálculo estructural CUBUS (Statik, Fagus, Cedrus, Pyrus), SAP2000 
Formación en Python.				
</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</si>
  <si>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</si>
  <si>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</si>
  <si>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</si>
  <si>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</si>
  <si>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</si>
  <si>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</si>
  <si>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</si>
  <si>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TRO25-EEP-039</t>
  </si>
  <si>
    <t>Coordinador/a BIM de proyectos de infraestructura</t>
  </si>
  <si>
    <t xml:space="preserve">Formación BIM.
Experiencia de 3 años en proyectos de infraestructura bajo metodología BIM.					
</t>
  </si>
  <si>
    <t>TRO25-EEP-041</t>
  </si>
  <si>
    <t>Técnico/a en marketing y comunicación BIM</t>
  </si>
  <si>
    <t>Experiencia de al menos 3 años en acciones de marketing y comunicación en entidades públicas.</t>
  </si>
  <si>
    <t>TRO25-EEP-042</t>
  </si>
  <si>
    <t>Técnico/a BIM en mantenimiento ferroviario</t>
  </si>
  <si>
    <t xml:space="preserve">Experiencia de más de 3 años en proyectos bajo metodología BIM.					
</t>
  </si>
  <si>
    <t>TRO25-EEP-048</t>
  </si>
  <si>
    <t>Al menos 5 años de experiencia global.
Al menos 5 años de experiencia específica.</t>
  </si>
  <si>
    <t>TRO25-EEP-049</t>
  </si>
  <si>
    <t>TRO25-EEP-051</t>
  </si>
  <si>
    <t>TRO25-EEP-053</t>
  </si>
  <si>
    <t>Al menos 2 años de experiencia global.
Al menos 2 años de experiencia específica.</t>
  </si>
  <si>
    <t>TRO25-EEP-055</t>
  </si>
  <si>
    <t>Al menos 5 años de experiencia global.
Al menos 5 años de experiencia especifica.</t>
  </si>
  <si>
    <t>TRO25-EEP-059</t>
  </si>
  <si>
    <t>Técnico/a de apoyo a la Jefatura del RINF, en la Subdirección de Puesta en Servicio e Interoperabilidad</t>
  </si>
  <si>
    <t>8 años de experiencia global en el sector de la informática.
FP I Técnico de Sistemas Microinformáticos y Redes.
Al menos 2 años de experiencia en las funciones detalladas en el apartado 1.14.</t>
  </si>
  <si>
    <t>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t>
  </si>
  <si>
    <t>TRO25-EEW-005</t>
  </si>
  <si>
    <t xml:space="preserve">Al menos 6 años de experiencia profesional global desde el año de titulación referida en el apartado 2.1.
Al menos 10 meses de experiencia global en el sector de la Ingeniería, Consultoría del Transporte y/o Tecnologías de la Información.
Al menos 4 años de experiencia en gestión de proyectos, clientes y coordinación de equipos.
Al menos 6 años en asistencia técnica y análisis de viabilidad de proyectos.
Formación en BIM.				
</t>
  </si>
  <si>
    <t>TRO25-EEW-008</t>
  </si>
  <si>
    <t>Técnico/a de Estructuras</t>
  </si>
  <si>
    <t xml:space="preserve">Al menos 5 años de experiencia profesional global desde el año de Titulación referida en el apartado 2.1.
Al menos 4 años de experiencia global en el sector de la Ingeniería/ Consultoría del Transporte y/o Tecnologías de la Información.
Al menos 4 años de experiencia en Asistencias Técnicas en Obras de edificación en entorno Ferroviario.
Al menos 1 año como técnico de estructuras en Dirección Facultativa de Edificación.				
</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</si>
  <si>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</si>
  <si>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</si>
  <si>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</si>
  <si>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</si>
  <si>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</si>
  <si>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</si>
  <si>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</si>
  <si>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</si>
  <si>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</si>
  <si>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</si>
  <si>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</si>
  <si>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</si>
  <si>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</si>
  <si>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</si>
  <si>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TRO25-EEW-022</t>
  </si>
  <si>
    <t>Técnico/a de ensayos</t>
  </si>
  <si>
    <t>Al menos 1 año realizando funciones similares a la del puesto ofertado.</t>
  </si>
  <si>
    <t>TRO25-EEW-023</t>
  </si>
  <si>
    <t>Al menos 20 meses realizando labores similares a las del puesto ofertado.</t>
  </si>
  <si>
    <t xml:space="preserve">Al menos 12 meses realizando funciones similares a las del puesto ofertado.
Al menos 12 meses como responsable de Asistencia Técnica.
Al menos 12 meses como jefe de obra.                                                                </t>
  </si>
  <si>
    <t>Al menos 12 meses de experiencia realizando labores similares al las del puesto ofertado.
Al menos 5 años de experiencia como Coordinador de Seguridad y Salud.
Máster en Prevención de Riesgos Laborales. Especialidad en Seguridad en el trabajo.</t>
  </si>
  <si>
    <t>Al menos 5 años de experiencia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2 años de experiencia como técnico de medio ambiente.</t>
  </si>
  <si>
    <t>TRO25-ESO-001</t>
  </si>
  <si>
    <t>Técnico/a en certificación y auditoría aeronáutica</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</si>
  <si>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</si>
  <si>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</si>
  <si>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</si>
  <si>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</si>
  <si>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</si>
  <si>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</si>
  <si>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</si>
  <si>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</si>
  <si>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</si>
  <si>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</si>
  <si>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</si>
  <si>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</si>
  <si>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</si>
  <si>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</si>
  <si>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</si>
  <si>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</si>
  <si>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</si>
  <si>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</si>
  <si>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</si>
  <si>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</si>
  <si>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</si>
  <si>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</si>
  <si>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</si>
  <si>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</si>
  <si>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</si>
  <si>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</si>
  <si>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</si>
  <si>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</si>
  <si>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</si>
  <si>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</si>
  <si>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</si>
  <si>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</si>
  <si>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</si>
  <si>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Experto/a en monitorización remota de sistemas CNS</t>
  </si>
  <si>
    <t>Al menos 6 años de experiencia profesional global desde el año de Titulación referida en el apartado 2.1.
Experiencia mínima de 2 años en sistemas de automatización y monitorización remota.</t>
  </si>
  <si>
    <t>TRO25-ESO-015</t>
  </si>
  <si>
    <t>TRO25-ESO-017</t>
  </si>
  <si>
    <t>Técnico/a en propagación radioeléctrica de Sistemas CNS</t>
  </si>
  <si>
    <t xml:space="preserve">Al menos 1 año de experiencia profesional global desde el año de Titulación referida en el apartado 2.1.
Experiencia mínima de 1 año en el desarrollo de las funciones descritas en el apartado 1.14.					
</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</si>
  <si>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</si>
  <si>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</si>
  <si>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</si>
  <si>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</si>
  <si>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</si>
  <si>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</si>
  <si>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</si>
  <si>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</si>
  <si>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</si>
  <si>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</si>
  <si>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</si>
  <si>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</si>
  <si>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</si>
  <si>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</si>
  <si>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</si>
  <si>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</si>
  <si>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</si>
  <si>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</si>
  <si>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</si>
  <si>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Experiencia de global de 5 años en el ámbito de la seguridad operativa de los cuales 3 realizando las funciones específicas del puesto.</t>
  </si>
  <si>
    <t>TRO25-ESR-011</t>
  </si>
  <si>
    <t>Al menos 3 años de experiencia trabajando en el ámbito de los proyectos de iluminación.</t>
  </si>
  <si>
    <t>TRO25-ESR-012</t>
  </si>
  <si>
    <t>Al menos 5 años ejerciendo funciones propias de la titulación académica referida en el apartado 2.1.
Al menos 3 años realizando las funciones descritas en el apartado 1.14.</t>
  </si>
  <si>
    <t>TRO25-ESR-013</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</si>
  <si>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</si>
  <si>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</si>
  <si>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Técnico/a de Material Rodante, sistemas eléctricos</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</si>
  <si>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</si>
  <si>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</si>
  <si>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Director/a de Obra de Línea Aérea de Contacto</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</si>
  <si>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</si>
  <si>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</si>
  <si>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</si>
  <si>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</si>
  <si>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</si>
  <si>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</si>
  <si>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</si>
  <si>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</si>
  <si>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</si>
  <si>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</si>
  <si>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</si>
  <si>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</si>
  <si>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</si>
  <si>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</si>
  <si>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TRO25-ESR-038</t>
  </si>
  <si>
    <t>TRO25-ESR-040</t>
  </si>
  <si>
    <t>Técnico/a en Seguridad Operacional. Estudios de Seguridad Operacional Ferroviaria</t>
  </si>
  <si>
    <t>Bilbao</t>
  </si>
  <si>
    <t>Al menos 6 años de experiencia en la evaluación de la gestión de los cambios del sistema ferroviario frente a los Métodos Comunes de Seguridad.
Al menos 6 años de experiencia en la evaluación del cumplimiento de las Especificaciones Técnicas de Interoperabilidad del subsistema infraestructura.</t>
  </si>
  <si>
    <t>TRO25-ESS-003</t>
  </si>
  <si>
    <t xml:space="preserve">Al menos 1 año de experiencia en obras de sistemas de Señalización Ferroviaria y ERTMS.
</t>
  </si>
  <si>
    <t>Al menos 3 años de experiencia en sistemas de señalización ferroviaria.
'Al menos 6 meses de experiencia como asistencia técnica y apoyo a Dirección de Obras de Sistemas de señalización Ferroviaria.</t>
  </si>
  <si>
    <t>TRO25-ESS-024</t>
  </si>
  <si>
    <t>Técnico/a ERTMS funcionalidad y despliegue</t>
  </si>
  <si>
    <t>Al menos 2 años en trabajos relacionados con funcionalidad ERTMS y revisión especificaciones interoperabilidad.</t>
  </si>
  <si>
    <t>Técnico/a CRC videowall</t>
  </si>
  <si>
    <t>Al menos 5 años de experiencia en diseño y despliegue de sistemas de gestión de tráfico instalados en CRC.</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</si>
  <si>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</si>
  <si>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</si>
  <si>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</si>
  <si>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</si>
  <si>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</si>
  <si>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Auxiliar de topografía de obra ferroviaria</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</si>
  <si>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</si>
  <si>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</si>
  <si>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</si>
  <si>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</si>
  <si>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</si>
  <si>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</si>
  <si>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</si>
  <si>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</si>
  <si>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</si>
  <si>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</si>
  <si>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</si>
  <si>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</si>
  <si>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</si>
  <si>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</si>
  <si>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TRO25-EXO-012</t>
  </si>
  <si>
    <t>Delineante GIS de carreteras</t>
  </si>
  <si>
    <t>Al menos 1 año de experiencia trabajando con algunos de los siguientes programas: ArcGIS, QGIS, GvSIG, FME o SNAP.</t>
  </si>
  <si>
    <t>TRO25-EXO-013</t>
  </si>
  <si>
    <t>Pamplona</t>
  </si>
  <si>
    <t>Al menos 2 años de experiencia en el manejo del programa de trazado y control de ejecución de obras lineales CLIP Windows.</t>
  </si>
  <si>
    <t>TRO25-EXO-014</t>
  </si>
  <si>
    <t>Al menos 2 años de experiencia en el manejo de MDT, AutoCAD, ZWCAD 2024 y también GPS y Estación Total.</t>
  </si>
  <si>
    <t>TRO25-EXO-015</t>
  </si>
  <si>
    <t>G. SERVICIOS SOPORTE CLIENTE FERROVIARIO</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</si>
  <si>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</si>
  <si>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</si>
  <si>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</si>
  <si>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</si>
  <si>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</si>
  <si>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</si>
  <si>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</si>
  <si>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</si>
  <si>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</si>
  <si>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</si>
  <si>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</si>
  <si>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</si>
  <si>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</si>
  <si>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G. SERVICIOS SOPORTE CLIENTE ADMINISTRACIÓN</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</si>
  <si>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</si>
  <si>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</si>
  <si>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</si>
  <si>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</si>
  <si>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</si>
  <si>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</si>
  <si>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</si>
  <si>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</si>
  <si>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</si>
  <si>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</si>
  <si>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</si>
  <si>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</si>
  <si>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</si>
  <si>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</si>
  <si>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</si>
  <si>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</si>
  <si>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</si>
  <si>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</si>
  <si>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</si>
  <si>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</si>
  <si>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</si>
  <si>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</si>
  <si>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</si>
  <si>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</si>
  <si>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</si>
  <si>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</si>
  <si>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</si>
  <si>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</si>
  <si>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</si>
  <si>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</si>
  <si>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</si>
  <si>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</si>
  <si>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</si>
  <si>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</si>
  <si>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</si>
  <si>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</si>
  <si>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</si>
  <si>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</si>
  <si>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</si>
  <si>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</si>
  <si>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TRO25-EXO-037</t>
  </si>
  <si>
    <t>Técnico/a jurídico del sector ferroviario</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</si>
  <si>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</si>
  <si>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</si>
  <si>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</si>
  <si>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</si>
  <si>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TRO25-EXO-040</t>
  </si>
  <si>
    <t>Técnico/a jurídico-laboral en el sector ferroviario</t>
  </si>
  <si>
    <t>TRO25-EXO-041</t>
  </si>
  <si>
    <t>Técnico/a de gestión financiera en el sector de carreteras</t>
  </si>
  <si>
    <t>Experiencia laboral de al menos 3 años como Ingeniero/a de Caminos, Canales y Puertos.
Experiencia de al menos 1 año en el desarrollo de las funciones descritas en el apartado 1.14.</t>
  </si>
  <si>
    <t>TRO25-EXO-042</t>
  </si>
  <si>
    <t>Técnico/a de gestión de trabajos extraordinarios en vía</t>
  </si>
  <si>
    <t>Experiencia laboral de al menos 3 años en el sector transporte.
Experiencia de al menos 1 año en el desarrollo de las funciones descritas en el apartado 1.14.</t>
  </si>
  <si>
    <t>TRO25-EXO-043</t>
  </si>
  <si>
    <t>Experiencia laboral de al menos 3 años como Ingeniero/a de Caminos, Canales y Puertos.
Experiencia de al menos 1 año en el desarrollo de las funciones descritas en el apartado 1.14.
Experiencia de al menos 1 año en concesiones de servicio de transporte público en autobús.</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</si>
  <si>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</si>
  <si>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</si>
  <si>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</si>
  <si>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</si>
  <si>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</si>
  <si>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</si>
  <si>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</si>
  <si>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</si>
  <si>
    <t>TRO25-NRO-001</t>
  </si>
  <si>
    <t>Técnico/a en planificación y gestión de proyectos</t>
  </si>
  <si>
    <t>Al menos 1 año de experiencia global  en el sector de la Ingeniería.
 Al menos 1 año en las funciones específicas</t>
  </si>
  <si>
    <t>TRO25-NRO-002</t>
  </si>
  <si>
    <t xml:space="preserve">Al menos 1 año  de experiencia global  en el sector de la Ingeniería.
Al menos 1 año en las funciones específicas.					
</t>
  </si>
  <si>
    <t>TRO25-OEA-001</t>
  </si>
  <si>
    <t>G. ADQUISICIONES</t>
  </si>
  <si>
    <t>Técnico/a de contratación pública, proyectos y obras</t>
  </si>
  <si>
    <t>Al menos 4 años de experiencia profesional global desde el año de  Titulación referida en el apartado 2.1.
Al menos 3 años  de experiencia  en tramitación de expedientes de compras relacionados con la contratación pública de los cuales al menos 2 de ellos se hayan desarrollado el proyectos  relacionados con la ingeniería del transporte.
Al menos 2 años de experiencia en la gestión de expedientes a través de la plataforma de contratos del sector público y al menos 2 meses en el uso de la herramienta de gestión de expedientes.
Experiencia de al menos 1 año en el seguimiento del cumplimiento de criterios sociales y medioambientales en las licitaciones públicas.
Formación relacionada con los negocios internacionales.</t>
  </si>
  <si>
    <t>TRO25-OEA-002</t>
  </si>
  <si>
    <t>Técnico/a de contratación pública corporativa</t>
  </si>
  <si>
    <t>Al menos 2 años de experiencia profesional global relacionada con la titulación solicitada.
Al menos 2 años de experiencia  en tramitación de expedientes de compras relacionados con la contratación pública de los cuales, al menos 10 meses en la gestión de servicios corporativos.
Al menos 1 año de experiencia en la gestión de expedientes a través de la Plataforma de contratos del Sector Público y tramitación de subvenciones PRTR.
Tramitación de, al menos 6,  procesos de contratación relacionados con seguros nacionales e internacionales.
Formación relacionada con contratación pública.</t>
  </si>
  <si>
    <t>TRO25-OPA-001</t>
  </si>
  <si>
    <t xml:space="preserve">G.RELACIONES LABORALES Y ADMINISTRACIÓN DE PERSONAL </t>
  </si>
  <si>
    <t>Técnico/a en prevención de Riesgos Laborales</t>
  </si>
  <si>
    <t>Titulación Universitaria Media y/o Superior en Derecho, Ciencias Empresariales, Administración y Dirección de Empresas.
Máster en Gestión de Recursos Humanos.</t>
  </si>
  <si>
    <t>TRO25-OPA-002</t>
  </si>
  <si>
    <t>Técnico/a de Relaciones Laborales</t>
  </si>
  <si>
    <t>Máster en Abogacía y Máster en Derecho Laboral.</t>
  </si>
  <si>
    <t>TRO25-OPA-003</t>
  </si>
  <si>
    <t xml:space="preserve">Técnico/a de Administración de personal </t>
  </si>
  <si>
    <t>Máster en Derecho Laboral.</t>
  </si>
  <si>
    <t>Experiencia en atención al cliente de al menos 5 años.
Experiencia en tareas de asistente de al menos 5 años.
Experiencia de al menos 1 año en tareas de gestión de flota de vehículos y/o gestión de combustible.
Nivel medio de Excel.</t>
  </si>
  <si>
    <t>Al menos 9 años de experiencia específica en el área de Selección de Personal.
Al menos 3 años de experiencia en selección nacional de perfiles de alta cualificación (Ingeniería, licenciatura, grado, Master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Experiencia en coordinación de expedientes de compras y adquisiciones.</t>
  </si>
  <si>
    <t>TRO25-XO-001</t>
  </si>
  <si>
    <t>G. SISTEMAS DE GESTIÓN</t>
  </si>
  <si>
    <t>Técnico/a Sistema de Gestión</t>
  </si>
  <si>
    <t>Formación de las normas ISO 9001 e ISO 14001.
Formación sobre ISO 14064 y cálculo de la huella de carbono y su neutralidad.
Formación en auditorias y/o auditor interno.
Al menos 2 años de experiencia trabajando con herramientas informáticas: Excel avanzado.
Formación en herramientas informáticas: Power BI , Phyton y Microsoft Navision.
Formación para Formadores/as.</t>
  </si>
  <si>
    <t>TRO25-ESS-004</t>
  </si>
  <si>
    <t xml:space="preserve">Al menos 1 año de experiencia en proyectos, obras o mantenimiento de sistemas de Protección de Pasos a Nivel Ferroviarios.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</si>
</sst>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7"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11"/>
      <name val="Calibri"/>
      <scheme val="minor"/>
    </font>
    <font>
      <b/>
      <sz val="10"/>
      <name val="Calibri"/>
      <scheme val="minor"/>
    </font>
    <font>
      <sz val="11"/>
      <name val="Calibri"/>
      <scheme val="minor"/>
    </font>
    <font>
      <b/>
      <sz val="1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5" tint="0.79998168889431442"/>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theme="0" tint="-0.14996795556505021"/>
      </right>
      <top/>
      <bottom style="thin">
        <color theme="0" tint="-0.14996795556505021"/>
      </bottom>
      <diagonal/>
    </border>
  </borders>
  <cellStyleXfs count="12">
    <xf numFmtId="0" fontId="0" fillId="0" borderId="0"/>
    <xf numFmtId="0" fontId="8" fillId="0" borderId="0"/>
    <xf numFmtId="0" fontId="10" fillId="0" borderId="0" applyNumberFormat="0" applyFill="0" applyBorder="0" applyAlignment="0" applyProtection="0"/>
    <xf numFmtId="0" fontId="9" fillId="0" borderId="0"/>
    <xf numFmtId="0" fontId="7" fillId="0" borderId="0"/>
    <xf numFmtId="0" fontId="6" fillId="0" borderId="0"/>
    <xf numFmtId="0" fontId="5" fillId="0" borderId="0"/>
    <xf numFmtId="0" fontId="4" fillId="0" borderId="0"/>
    <xf numFmtId="0" fontId="9" fillId="0" borderId="0"/>
    <xf numFmtId="0" fontId="3" fillId="0" borderId="0"/>
    <xf numFmtId="0" fontId="2" fillId="0" borderId="0"/>
    <xf numFmtId="0" fontId="1" fillId="0" borderId="0"/>
  </cellStyleXfs>
  <cellXfs count="211">
    <xf numFmtId="0" fontId="0" fillId="0" borderId="0" xfId="0" applyAlignment="1">
      <alignment horizontal="left" vertical="top"/>
    </xf>
    <xf numFmtId="0" fontId="11" fillId="0" borderId="0" xfId="0" applyFont="1" applyAlignment="1" applyProtection="1">
      <alignment horizontal="left" vertical="top"/>
      <protection locked="0"/>
    </xf>
    <xf numFmtId="0" fontId="11" fillId="0" borderId="0" xfId="0" applyFont="1" applyAlignment="1">
      <alignment horizontal="left" vertical="top"/>
    </xf>
    <xf numFmtId="0" fontId="13" fillId="4" borderId="7" xfId="0" applyFont="1" applyFill="1" applyBorder="1" applyAlignment="1">
      <alignment horizontal="center" vertical="center" wrapText="1"/>
    </xf>
    <xf numFmtId="0" fontId="19" fillId="2" borderId="0" xfId="0" applyFont="1" applyFill="1"/>
    <xf numFmtId="0" fontId="11" fillId="2" borderId="0" xfId="0" applyFont="1" applyFill="1" applyProtection="1">
      <protection hidden="1"/>
    </xf>
    <xf numFmtId="0" fontId="11" fillId="2" borderId="0" xfId="0" applyFont="1" applyFill="1"/>
    <xf numFmtId="0" fontId="11" fillId="0" borderId="0" xfId="0" applyFont="1" applyAlignment="1" applyProtection="1">
      <alignment horizontal="left" vertical="top"/>
      <protection hidden="1"/>
    </xf>
    <xf numFmtId="0" fontId="11" fillId="2" borderId="0" xfId="0" applyFont="1" applyFill="1" applyAlignment="1">
      <alignment horizontal="left" vertical="center"/>
    </xf>
    <xf numFmtId="0" fontId="11" fillId="2" borderId="0" xfId="0" applyFont="1" applyFill="1" applyAlignment="1">
      <alignment wrapText="1"/>
    </xf>
    <xf numFmtId="0" fontId="29" fillId="4" borderId="10" xfId="0" applyFont="1" applyFill="1" applyBorder="1" applyAlignment="1">
      <alignment horizontal="center" vertical="center" wrapText="1"/>
    </xf>
    <xf numFmtId="0" fontId="30" fillId="4" borderId="7" xfId="0" applyFont="1" applyFill="1" applyBorder="1" applyAlignment="1" applyProtection="1">
      <alignment horizontal="center" vertical="center"/>
      <protection hidden="1"/>
    </xf>
    <xf numFmtId="164" fontId="30" fillId="4" borderId="10" xfId="0" applyNumberFormat="1"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14" fontId="32" fillId="0" borderId="7" xfId="0" applyNumberFormat="1" applyFont="1" applyBorder="1" applyAlignment="1" applyProtection="1">
      <alignment horizontal="center" vertical="center" wrapText="1"/>
      <protection locked="0"/>
    </xf>
    <xf numFmtId="0" fontId="16" fillId="7" borderId="0" xfId="0" applyFont="1" applyFill="1" applyAlignment="1">
      <alignment wrapText="1"/>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0" xfId="0" applyFont="1" applyBorder="1" applyAlignment="1">
      <alignment horizontal="left" vertical="top"/>
    </xf>
    <xf numFmtId="0" fontId="11" fillId="0" borderId="21" xfId="0" applyFont="1" applyBorder="1" applyAlignment="1">
      <alignment horizontal="left" vertical="top"/>
    </xf>
    <xf numFmtId="0" fontId="18" fillId="3" borderId="35" xfId="0" applyFont="1" applyFill="1" applyBorder="1" applyAlignment="1">
      <alignment vertical="center" wrapText="1"/>
    </xf>
    <xf numFmtId="1" fontId="17" fillId="3" borderId="36" xfId="0" applyNumberFormat="1" applyFont="1" applyFill="1" applyBorder="1" applyAlignment="1">
      <alignment horizontal="center" vertical="center" shrinkToFit="1"/>
    </xf>
    <xf numFmtId="0" fontId="29" fillId="4" borderId="29" xfId="0" applyFont="1" applyFill="1" applyBorder="1" applyAlignment="1">
      <alignment horizontal="center" vertical="center" wrapText="1"/>
    </xf>
    <xf numFmtId="0" fontId="29" fillId="4" borderId="25" xfId="0" applyFont="1" applyFill="1" applyBorder="1" applyAlignment="1">
      <alignment horizontal="center" vertical="center" wrapText="1"/>
    </xf>
    <xf numFmtId="164" fontId="17" fillId="4" borderId="25" xfId="0" applyNumberFormat="1" applyFont="1" applyFill="1" applyBorder="1" applyAlignment="1" applyProtection="1">
      <alignment horizontal="center" vertical="center" wrapText="1"/>
      <protection hidden="1"/>
    </xf>
    <xf numFmtId="1" fontId="17" fillId="3" borderId="38" xfId="0" applyNumberFormat="1" applyFont="1" applyFill="1" applyBorder="1" applyAlignment="1">
      <alignment horizontal="center" vertical="center" shrinkToFit="1"/>
    </xf>
    <xf numFmtId="164" fontId="14" fillId="4" borderId="37" xfId="0" applyNumberFormat="1" applyFont="1" applyFill="1" applyBorder="1" applyAlignment="1" applyProtection="1">
      <alignment horizontal="center" vertical="center" wrapText="1"/>
      <protection hidden="1"/>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0" xfId="0" applyFont="1" applyFill="1" applyBorder="1"/>
    <xf numFmtId="0" fontId="34" fillId="2" borderId="0" xfId="0" applyFont="1" applyFill="1" applyAlignment="1">
      <alignment horizontal="right" vertical="center" wrapText="1"/>
    </xf>
    <xf numFmtId="0" fontId="34" fillId="2" borderId="0" xfId="0" applyFont="1" applyFill="1" applyAlignment="1">
      <alignment horizontal="left" vertical="center" wrapText="1"/>
    </xf>
    <xf numFmtId="0" fontId="16" fillId="6" borderId="0" xfId="0" applyFont="1" applyFill="1" applyAlignment="1" applyProtection="1">
      <alignment wrapText="1"/>
      <protection locked="0"/>
    </xf>
    <xf numFmtId="0" fontId="21" fillId="2" borderId="21" xfId="0" applyFont="1" applyFill="1" applyBorder="1" applyAlignment="1">
      <alignment vertical="center" wrapText="1"/>
    </xf>
    <xf numFmtId="0" fontId="11" fillId="2" borderId="20" xfId="0" applyFont="1" applyFill="1" applyBorder="1" applyAlignment="1">
      <alignment wrapText="1"/>
    </xf>
    <xf numFmtId="0" fontId="22" fillId="2" borderId="0" xfId="0" applyFont="1" applyFill="1"/>
    <xf numFmtId="0" fontId="11" fillId="2" borderId="21" xfId="0" applyFont="1" applyFill="1" applyBorder="1"/>
    <xf numFmtId="0" fontId="35" fillId="2" borderId="0" xfId="0" applyFont="1" applyFill="1" applyAlignment="1">
      <alignment horizontal="right" vertical="center"/>
    </xf>
    <xf numFmtId="0" fontId="35" fillId="2" borderId="0" xfId="0" applyFont="1" applyFill="1" applyAlignment="1">
      <alignment vertical="center"/>
    </xf>
    <xf numFmtId="0" fontId="35" fillId="2" borderId="0" xfId="0" applyFont="1" applyFill="1" applyAlignment="1">
      <alignment horizontal="center" vertical="center"/>
    </xf>
    <xf numFmtId="0" fontId="23" fillId="0" borderId="0" xfId="0" applyFont="1"/>
    <xf numFmtId="0" fontId="22" fillId="2" borderId="0" xfId="0" applyFont="1" applyFill="1" applyAlignment="1">
      <alignment horizontal="left"/>
    </xf>
    <xf numFmtId="0" fontId="33" fillId="2" borderId="0" xfId="0" applyFont="1" applyFill="1" applyAlignment="1">
      <alignment vertical="center"/>
    </xf>
    <xf numFmtId="0" fontId="34" fillId="2" borderId="0" xfId="0" applyFont="1" applyFill="1" applyAlignment="1">
      <alignment vertical="center"/>
    </xf>
    <xf numFmtId="0" fontId="34" fillId="2" borderId="0" xfId="0" applyFont="1" applyFill="1" applyAlignment="1">
      <alignment vertical="top"/>
    </xf>
    <xf numFmtId="0" fontId="24" fillId="2" borderId="0" xfId="0" applyFont="1" applyFill="1"/>
    <xf numFmtId="0" fontId="11" fillId="2" borderId="39" xfId="0" applyFont="1" applyFill="1" applyBorder="1"/>
    <xf numFmtId="0" fontId="11" fillId="2" borderId="40" xfId="0" applyFont="1" applyFill="1" applyBorder="1"/>
    <xf numFmtId="0" fontId="34" fillId="2" borderId="40" xfId="0" applyFont="1" applyFill="1" applyBorder="1" applyAlignment="1">
      <alignment vertical="center"/>
    </xf>
    <xf numFmtId="0" fontId="35" fillId="2" borderId="40" xfId="0" applyFont="1" applyFill="1" applyBorder="1" applyAlignment="1">
      <alignment vertical="center"/>
    </xf>
    <xf numFmtId="0" fontId="22" fillId="2" borderId="40" xfId="0" applyFont="1" applyFill="1" applyBorder="1" applyAlignment="1">
      <alignment vertical="center"/>
    </xf>
    <xf numFmtId="0" fontId="11" fillId="2" borderId="41" xfId="0" applyFont="1" applyFill="1" applyBorder="1"/>
    <xf numFmtId="0" fontId="16" fillId="6" borderId="0" xfId="0" applyFont="1" applyFill="1" applyAlignment="1" applyProtection="1">
      <alignment horizontal="center" vertical="center" wrapText="1"/>
      <protection locked="0"/>
    </xf>
    <xf numFmtId="0" fontId="9" fillId="0" borderId="0" xfId="0" applyFont="1" applyAlignment="1">
      <alignment horizontal="left" vertical="top"/>
    </xf>
    <xf numFmtId="14" fontId="38" fillId="0" borderId="24" xfId="0" applyNumberFormat="1" applyFont="1" applyBorder="1" applyAlignment="1" applyProtection="1">
      <alignment horizontal="center" vertical="top" wrapText="1"/>
      <protection locked="0" hidden="1"/>
    </xf>
    <xf numFmtId="14" fontId="38" fillId="0" borderId="12" xfId="0" applyNumberFormat="1" applyFont="1" applyBorder="1" applyAlignment="1" applyProtection="1">
      <alignment horizontal="center" vertical="top" wrapText="1"/>
      <protection locked="0" hidden="1"/>
    </xf>
    <xf numFmtId="164" fontId="14" fillId="4" borderId="25" xfId="0" applyNumberFormat="1" applyFont="1" applyFill="1" applyBorder="1" applyAlignment="1" applyProtection="1">
      <alignment horizontal="center" vertical="center" wrapText="1"/>
      <protection hidden="1"/>
    </xf>
    <xf numFmtId="0" fontId="11" fillId="7" borderId="0" xfId="0" applyFont="1" applyFill="1" applyAlignment="1" applyProtection="1">
      <alignment horizontal="left" vertical="top"/>
      <protection locked="0"/>
    </xf>
    <xf numFmtId="0" fontId="11" fillId="7" borderId="0" xfId="0" applyFont="1" applyFill="1" applyAlignment="1">
      <alignment horizontal="left" vertical="top"/>
    </xf>
    <xf numFmtId="0" fontId="19" fillId="8" borderId="0" xfId="0" applyFont="1" applyFill="1"/>
    <xf numFmtId="0" fontId="11" fillId="8" borderId="0" xfId="0" applyFont="1" applyFill="1" applyProtection="1">
      <protection hidden="1"/>
    </xf>
    <xf numFmtId="0" fontId="11" fillId="8" borderId="0" xfId="0" applyFont="1" applyFill="1"/>
    <xf numFmtId="0" fontId="11" fillId="7" borderId="0" xfId="0" applyFont="1" applyFill="1" applyAlignment="1" applyProtection="1">
      <alignment horizontal="left" vertical="top"/>
      <protection hidden="1"/>
    </xf>
    <xf numFmtId="0" fontId="11" fillId="8" borderId="0" xfId="0" applyFont="1" applyFill="1" applyAlignment="1">
      <alignment horizontal="left" vertical="center"/>
    </xf>
    <xf numFmtId="0" fontId="11" fillId="8" borderId="0" xfId="0" applyFont="1" applyFill="1" applyAlignment="1">
      <alignment wrapText="1"/>
    </xf>
    <xf numFmtId="0" fontId="20" fillId="8" borderId="0" xfId="0" applyFont="1" applyFill="1" applyAlignment="1">
      <alignment horizontal="left" wrapText="1"/>
    </xf>
    <xf numFmtId="0" fontId="21" fillId="8" borderId="0" xfId="0" applyFont="1" applyFill="1" applyAlignment="1">
      <alignment vertical="center" wrapText="1"/>
    </xf>
    <xf numFmtId="0" fontId="25" fillId="7" borderId="0" xfId="2" applyFont="1" applyFill="1" applyBorder="1" applyAlignment="1" applyProtection="1">
      <alignment horizontal="left" vertical="top"/>
    </xf>
    <xf numFmtId="2" fontId="41" fillId="0" borderId="15" xfId="0" applyNumberFormat="1" applyFont="1" applyBorder="1" applyAlignment="1" applyProtection="1">
      <alignment horizontal="center" vertical="center" wrapText="1"/>
      <protection locked="0"/>
    </xf>
    <xf numFmtId="1" fontId="44" fillId="0" borderId="50" xfId="8" applyNumberFormat="1" applyFont="1" applyBorder="1" applyAlignment="1" applyProtection="1">
      <alignment horizontal="center" vertical="center" wrapText="1" shrinkToFit="1"/>
      <protection locked="0"/>
    </xf>
    <xf numFmtId="0" fontId="1" fillId="0" borderId="0" xfId="11"/>
    <xf numFmtId="0" fontId="1" fillId="0" borderId="0" xfId="11" applyAlignment="1">
      <alignment horizontal="center" vertical="center"/>
    </xf>
    <xf numFmtId="0" fontId="1" fillId="0" borderId="0" xfId="11" applyAlignment="1">
      <alignment horizontal="left" vertical="top" wrapText="1"/>
    </xf>
    <xf numFmtId="0" fontId="43" fillId="9" borderId="48" xfId="11" applyFont="1" applyFill="1" applyBorder="1" applyAlignment="1">
      <alignment horizontal="center" vertical="center" wrapText="1"/>
    </xf>
    <xf numFmtId="49" fontId="43" fillId="9" borderId="46" xfId="11" applyNumberFormat="1" applyFont="1" applyFill="1" applyBorder="1" applyAlignment="1">
      <alignment horizontal="center" vertical="center" wrapText="1"/>
    </xf>
    <xf numFmtId="0" fontId="42" fillId="0" borderId="0" xfId="11" applyFont="1" applyAlignment="1">
      <alignment horizontal="center" vertical="center" wrapText="1"/>
    </xf>
    <xf numFmtId="0" fontId="45" fillId="0" borderId="49" xfId="11" applyFont="1" applyBorder="1" applyAlignment="1">
      <alignment horizontal="center" vertical="center" wrapText="1"/>
    </xf>
    <xf numFmtId="0" fontId="39" fillId="0" borderId="49" xfId="11" applyFont="1" applyBorder="1" applyAlignment="1">
      <alignment horizontal="left" vertical="top" wrapText="1"/>
    </xf>
    <xf numFmtId="0" fontId="45" fillId="0" borderId="49" xfId="11" applyFont="1" applyBorder="1" applyAlignment="1">
      <alignment horizontal="left" vertical="top" wrapText="1"/>
    </xf>
    <xf numFmtId="0" fontId="45" fillId="11" borderId="49" xfId="11" applyFont="1" applyFill="1" applyBorder="1" applyAlignment="1">
      <alignment horizontal="center" vertical="center" wrapText="1"/>
    </xf>
    <xf numFmtId="0" fontId="45" fillId="0" borderId="49" xfId="11" quotePrefix="1" applyFont="1" applyBorder="1" applyAlignment="1">
      <alignment horizontal="left" vertical="top" wrapText="1"/>
    </xf>
    <xf numFmtId="0" fontId="45" fillId="11" borderId="49" xfId="11" applyFont="1" applyFill="1" applyBorder="1" applyAlignment="1">
      <alignment horizontal="left" vertical="top" wrapText="1"/>
    </xf>
    <xf numFmtId="0" fontId="45" fillId="11" borderId="49" xfId="11" quotePrefix="1" applyFont="1" applyFill="1" applyBorder="1" applyAlignment="1">
      <alignment horizontal="left" vertical="top" wrapText="1"/>
    </xf>
    <xf numFmtId="0" fontId="45" fillId="11" borderId="49" xfId="11" applyFont="1" applyFill="1" applyBorder="1" applyAlignment="1">
      <alignment horizontal="center" vertical="center"/>
    </xf>
    <xf numFmtId="0" fontId="45" fillId="0" borderId="49" xfId="11" applyFont="1" applyBorder="1" applyAlignment="1">
      <alignment horizontal="center" vertical="center"/>
    </xf>
    <xf numFmtId="0" fontId="45" fillId="0" borderId="49" xfId="11" quotePrefix="1" applyFont="1" applyBorder="1" applyAlignment="1">
      <alignment vertical="top" wrapText="1"/>
    </xf>
    <xf numFmtId="0" fontId="39" fillId="0" borderId="49" xfId="11" quotePrefix="1" applyFont="1" applyBorder="1" applyAlignment="1">
      <alignment horizontal="left" vertical="top" wrapText="1"/>
    </xf>
    <xf numFmtId="0" fontId="24" fillId="0" borderId="49" xfId="11" applyFont="1" applyBorder="1" applyAlignment="1">
      <alignment horizontal="center" vertical="center" wrapText="1"/>
    </xf>
    <xf numFmtId="0" fontId="39" fillId="0" borderId="49" xfId="11" applyFont="1" applyBorder="1" applyAlignment="1">
      <alignment horizontal="center" vertical="center" wrapText="1"/>
    </xf>
    <xf numFmtId="1" fontId="46" fillId="0" borderId="50" xfId="8" applyNumberFormat="1" applyFont="1" applyBorder="1" applyAlignment="1" applyProtection="1">
      <alignment horizontal="center" vertical="center" wrapText="1" shrinkToFit="1"/>
      <protection locked="0"/>
    </xf>
    <xf numFmtId="0" fontId="39" fillId="10" borderId="49" xfId="11" applyFont="1" applyFill="1" applyBorder="1" applyAlignment="1">
      <alignment horizontal="center" vertical="center" wrapText="1"/>
    </xf>
    <xf numFmtId="0" fontId="45" fillId="10" borderId="49" xfId="11" applyFont="1" applyFill="1" applyBorder="1" applyAlignment="1">
      <alignment horizontal="center" vertical="center" wrapText="1"/>
    </xf>
    <xf numFmtId="0" fontId="45" fillId="12" borderId="49" xfId="11" applyFont="1" applyFill="1" applyBorder="1" applyAlignment="1">
      <alignment horizontal="center" vertical="center" wrapText="1"/>
    </xf>
    <xf numFmtId="0" fontId="45" fillId="10" borderId="49" xfId="11" applyFont="1" applyFill="1" applyBorder="1" applyAlignment="1">
      <alignment horizontal="left" vertical="top" wrapText="1"/>
    </xf>
    <xf numFmtId="0" fontId="45" fillId="10" borderId="49" xfId="11" quotePrefix="1" applyFont="1" applyFill="1" applyBorder="1" applyAlignment="1">
      <alignment horizontal="left" vertical="top" wrapText="1"/>
    </xf>
    <xf numFmtId="0" fontId="45" fillId="0" borderId="50" xfId="11" applyFont="1" applyBorder="1" applyAlignment="1">
      <alignment horizontal="center" vertical="center" wrapText="1"/>
    </xf>
    <xf numFmtId="0" fontId="45" fillId="0" borderId="52" xfId="11" applyFont="1" applyBorder="1" applyAlignment="1">
      <alignment horizontal="center" vertical="center" wrapText="1"/>
    </xf>
    <xf numFmtId="0" fontId="45" fillId="0" borderId="51" xfId="11" applyFont="1" applyBorder="1" applyAlignment="1">
      <alignment horizontal="center" vertical="center" wrapText="1"/>
    </xf>
    <xf numFmtId="0" fontId="45" fillId="13" borderId="49" xfId="11" applyFont="1" applyFill="1" applyBorder="1" applyAlignment="1">
      <alignment horizontal="center" vertical="center" wrapText="1"/>
    </xf>
    <xf numFmtId="0" fontId="45" fillId="0" borderId="0" xfId="11" applyFont="1" applyAlignment="1">
      <alignment horizontal="center" vertical="center" wrapText="1"/>
    </xf>
    <xf numFmtId="0" fontId="45" fillId="0" borderId="53" xfId="11" applyFont="1" applyBorder="1" applyAlignment="1">
      <alignment horizontal="center" vertical="center" wrapText="1"/>
    </xf>
    <xf numFmtId="49" fontId="38" fillId="2" borderId="10" xfId="0" applyNumberFormat="1" applyFont="1" applyFill="1" applyBorder="1" applyAlignment="1" applyProtection="1">
      <alignment horizontal="center" vertical="top"/>
      <protection locked="0" hidden="1"/>
    </xf>
    <xf numFmtId="49" fontId="38" fillId="2" borderId="12" xfId="0" applyNumberFormat="1" applyFont="1" applyFill="1" applyBorder="1" applyAlignment="1" applyProtection="1">
      <alignment horizontal="center" vertical="top"/>
      <protection locked="0" hidden="1"/>
    </xf>
    <xf numFmtId="49" fontId="38" fillId="2" borderId="10" xfId="0" applyNumberFormat="1" applyFont="1" applyFill="1" applyBorder="1" applyAlignment="1" applyProtection="1">
      <alignment horizontal="center" vertical="top" wrapText="1"/>
      <protection locked="0" hidden="1"/>
    </xf>
    <xf numFmtId="49" fontId="38" fillId="2" borderId="12" xfId="0" applyNumberFormat="1" applyFont="1" applyFill="1" applyBorder="1" applyAlignment="1" applyProtection="1">
      <alignment horizontal="center" vertical="top" wrapText="1"/>
      <protection locked="0" hidden="1"/>
    </xf>
    <xf numFmtId="49" fontId="38" fillId="2" borderId="11" xfId="0" applyNumberFormat="1" applyFont="1" applyFill="1" applyBorder="1" applyAlignment="1" applyProtection="1">
      <alignment horizontal="center" vertical="top"/>
      <protection locked="0" hidden="1"/>
    </xf>
    <xf numFmtId="0" fontId="17" fillId="3" borderId="2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1" fontId="32" fillId="0" borderId="24" xfId="0" applyNumberFormat="1" applyFont="1" applyBorder="1" applyAlignment="1" applyProtection="1">
      <alignment horizontal="center" vertical="center" shrinkToFit="1"/>
      <protection locked="0"/>
    </xf>
    <xf numFmtId="1" fontId="32" fillId="0" borderId="7" xfId="0" applyNumberFormat="1" applyFont="1" applyBorder="1" applyAlignment="1" applyProtection="1">
      <alignment horizontal="center" vertical="center" shrinkToFit="1"/>
      <protection locked="0"/>
    </xf>
    <xf numFmtId="14" fontId="10" fillId="0" borderId="8" xfId="2" applyNumberFormat="1" applyFill="1" applyBorder="1" applyAlignment="1" applyProtection="1">
      <alignment horizontal="center" vertical="center" wrapText="1"/>
      <protection locked="0"/>
    </xf>
    <xf numFmtId="14" fontId="32" fillId="0" borderId="26" xfId="0" applyNumberFormat="1" applyFont="1" applyBorder="1" applyAlignment="1" applyProtection="1">
      <alignment horizontal="center" vertical="center" wrapText="1"/>
      <protection locked="0"/>
    </xf>
    <xf numFmtId="0" fontId="13" fillId="4" borderId="7"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6" fillId="4" borderId="7" xfId="0" applyFont="1" applyFill="1" applyBorder="1" applyAlignment="1" applyProtection="1">
      <alignment horizontal="center" vertical="center" wrapText="1"/>
      <protection hidden="1"/>
    </xf>
    <xf numFmtId="0" fontId="16" fillId="4" borderId="25" xfId="0" applyFont="1" applyFill="1" applyBorder="1" applyAlignment="1" applyProtection="1">
      <alignment horizontal="center" vertical="center" wrapText="1"/>
      <protection hidden="1"/>
    </xf>
    <xf numFmtId="1" fontId="28" fillId="4" borderId="20" xfId="0" applyNumberFormat="1" applyFont="1" applyFill="1" applyBorder="1" applyAlignment="1">
      <alignment horizontal="left" vertical="center" shrinkToFit="1"/>
    </xf>
    <xf numFmtId="1" fontId="28" fillId="4" borderId="0" xfId="0" applyNumberFormat="1" applyFont="1" applyFill="1" applyAlignment="1">
      <alignment horizontal="left" vertical="center" shrinkToFit="1"/>
    </xf>
    <xf numFmtId="1" fontId="28" fillId="4" borderId="21" xfId="0" applyNumberFormat="1" applyFont="1" applyFill="1" applyBorder="1" applyAlignment="1">
      <alignment horizontal="left" vertical="center" shrinkToFit="1"/>
    </xf>
    <xf numFmtId="0" fontId="29" fillId="4" borderId="10"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38" fillId="2" borderId="10" xfId="0" applyFont="1" applyFill="1" applyBorder="1" applyAlignment="1" applyProtection="1">
      <alignment horizontal="center"/>
      <protection locked="0" hidden="1"/>
    </xf>
    <xf numFmtId="0" fontId="38" fillId="2" borderId="12" xfId="0" applyFont="1" applyFill="1" applyBorder="1" applyAlignment="1" applyProtection="1">
      <alignment horizontal="center"/>
      <protection locked="0" hidden="1"/>
    </xf>
    <xf numFmtId="0" fontId="13" fillId="4" borderId="42"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40" fillId="4" borderId="10" xfId="0" applyFont="1" applyFill="1" applyBorder="1" applyAlignment="1" applyProtection="1">
      <alignment horizontal="center" vertical="center" wrapText="1"/>
      <protection hidden="1"/>
    </xf>
    <xf numFmtId="0" fontId="40" fillId="4" borderId="12" xfId="0" applyFont="1" applyFill="1" applyBorder="1" applyAlignment="1" applyProtection="1">
      <alignment horizontal="center" vertical="center" wrapText="1"/>
      <protection hidden="1"/>
    </xf>
    <xf numFmtId="0" fontId="13" fillId="4" borderId="10"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1" fontId="32" fillId="0" borderId="10" xfId="0" applyNumberFormat="1" applyFont="1" applyBorder="1" applyAlignment="1" applyProtection="1">
      <alignment horizontal="center" vertical="center" shrinkToFit="1"/>
      <protection locked="0"/>
    </xf>
    <xf numFmtId="1" fontId="32" fillId="0" borderId="11" xfId="0" applyNumberFormat="1" applyFont="1" applyBorder="1" applyAlignment="1" applyProtection="1">
      <alignment horizontal="center" vertical="center" shrinkToFit="1"/>
      <protection locked="0"/>
    </xf>
    <xf numFmtId="1" fontId="32" fillId="0" borderId="12" xfId="0" applyNumberFormat="1" applyFont="1" applyBorder="1" applyAlignment="1" applyProtection="1">
      <alignment horizontal="center" vertical="center" shrinkToFit="1"/>
      <protection locked="0"/>
    </xf>
    <xf numFmtId="0" fontId="12" fillId="3" borderId="1" xfId="0" applyFont="1" applyFill="1" applyBorder="1" applyAlignment="1">
      <alignment horizontal="left" vertical="center" wrapText="1" indent="1"/>
    </xf>
    <xf numFmtId="0" fontId="12" fillId="3" borderId="23" xfId="0" applyFont="1" applyFill="1" applyBorder="1" applyAlignment="1">
      <alignment horizontal="left" vertical="center" wrapText="1" indent="1"/>
    </xf>
    <xf numFmtId="0" fontId="27" fillId="3" borderId="22" xfId="0" applyFont="1" applyFill="1" applyBorder="1" applyAlignment="1">
      <alignment horizontal="center" vertical="center" wrapText="1"/>
    </xf>
    <xf numFmtId="0" fontId="27" fillId="3" borderId="2" xfId="0" applyFont="1" applyFill="1" applyBorder="1" applyAlignment="1">
      <alignment horizontal="center" vertical="center" wrapText="1"/>
    </xf>
    <xf numFmtId="49" fontId="31" fillId="0" borderId="27"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31" fillId="0" borderId="28" xfId="0" applyNumberFormat="1"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6" fillId="3" borderId="22" xfId="0"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13" fillId="4" borderId="24" xfId="0" applyFont="1" applyFill="1" applyBorder="1" applyAlignment="1">
      <alignment horizontal="center" vertical="top" wrapText="1"/>
    </xf>
    <xf numFmtId="0" fontId="13" fillId="4" borderId="7" xfId="0" applyFont="1" applyFill="1" applyBorder="1" applyAlignment="1">
      <alignment horizontal="center" vertical="top" wrapText="1"/>
    </xf>
    <xf numFmtId="0" fontId="32" fillId="0" borderId="2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3" fillId="4" borderId="25" xfId="0" applyFont="1" applyFill="1" applyBorder="1" applyAlignment="1">
      <alignment horizontal="center" vertical="top" wrapText="1"/>
    </xf>
    <xf numFmtId="1" fontId="32" fillId="0" borderId="30" xfId="0" applyNumberFormat="1" applyFont="1" applyBorder="1" applyAlignment="1" applyProtection="1">
      <alignment horizontal="center" vertical="center" shrinkToFit="1"/>
      <protection locked="0"/>
    </xf>
    <xf numFmtId="0" fontId="18" fillId="3" borderId="34" xfId="0" applyFont="1" applyFill="1" applyBorder="1" applyAlignment="1">
      <alignment horizontal="center" vertical="top" wrapText="1"/>
    </xf>
    <xf numFmtId="0" fontId="18" fillId="3" borderId="5" xfId="0" applyFont="1" applyFill="1" applyBorder="1" applyAlignment="1">
      <alignment horizontal="center" vertical="top"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1" fontId="32" fillId="0" borderId="8" xfId="0" applyNumberFormat="1" applyFont="1" applyBorder="1" applyAlignment="1" applyProtection="1">
      <alignment horizontal="center" vertical="center" shrinkToFit="1"/>
      <protection locked="0"/>
    </xf>
    <xf numFmtId="1" fontId="32" fillId="0" borderId="9" xfId="0" applyNumberFormat="1" applyFont="1" applyBorder="1" applyAlignment="1" applyProtection="1">
      <alignment horizontal="center" vertical="center" shrinkToFit="1"/>
      <protection locked="0"/>
    </xf>
    <xf numFmtId="1" fontId="32" fillId="0" borderId="14" xfId="0" applyNumberFormat="1" applyFont="1" applyBorder="1" applyAlignment="1" applyProtection="1">
      <alignment horizontal="center" vertical="center" shrinkToFit="1"/>
      <protection locked="0"/>
    </xf>
    <xf numFmtId="0" fontId="13" fillId="4" borderId="24" xfId="0" applyFont="1" applyFill="1" applyBorder="1" applyAlignment="1">
      <alignment horizontal="center" vertical="center" wrapText="1"/>
    </xf>
    <xf numFmtId="0" fontId="13" fillId="4" borderId="3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4" borderId="32" xfId="0" applyFont="1" applyFill="1" applyBorder="1" applyAlignment="1">
      <alignment horizontal="center" vertical="top" wrapText="1"/>
    </xf>
    <xf numFmtId="0" fontId="13" fillId="4" borderId="45" xfId="0" applyFont="1" applyFill="1" applyBorder="1" applyAlignment="1">
      <alignment horizontal="center" vertical="center" wrapText="1"/>
    </xf>
    <xf numFmtId="1" fontId="16" fillId="4" borderId="29" xfId="0" applyNumberFormat="1" applyFont="1" applyFill="1" applyBorder="1" applyAlignment="1">
      <alignment horizontal="center" vertical="center" shrinkToFit="1"/>
    </xf>
    <xf numFmtId="1" fontId="16" fillId="4" borderId="12" xfId="0" applyNumberFormat="1" applyFont="1" applyFill="1" applyBorder="1" applyAlignment="1">
      <alignment horizontal="center" vertical="center" shrinkToFi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top" wrapText="1"/>
    </xf>
    <xf numFmtId="0" fontId="13" fillId="4" borderId="4" xfId="0" applyFont="1" applyFill="1" applyBorder="1" applyAlignment="1">
      <alignment horizontal="center" vertical="top" wrapText="1"/>
    </xf>
    <xf numFmtId="0" fontId="13" fillId="4" borderId="28" xfId="0" applyFont="1" applyFill="1" applyBorder="1" applyAlignment="1">
      <alignment horizontal="center" vertical="top" wrapText="1"/>
    </xf>
    <xf numFmtId="49" fontId="38" fillId="2" borderId="7" xfId="0" applyNumberFormat="1" applyFont="1" applyFill="1" applyBorder="1" applyAlignment="1" applyProtection="1">
      <alignment horizontal="center" vertical="top"/>
      <protection locked="0" hidden="1"/>
    </xf>
    <xf numFmtId="49" fontId="38" fillId="2" borderId="7" xfId="0" applyNumberFormat="1" applyFont="1" applyFill="1" applyBorder="1" applyAlignment="1" applyProtection="1">
      <alignment horizontal="center" vertical="top" wrapText="1"/>
      <protection locked="0" hidden="1"/>
    </xf>
    <xf numFmtId="0" fontId="29" fillId="4" borderId="11" xfId="0" applyFont="1" applyFill="1" applyBorder="1" applyAlignment="1">
      <alignment horizontal="center" vertical="center" wrapText="1"/>
    </xf>
    <xf numFmtId="2" fontId="15" fillId="5" borderId="9" xfId="0" applyNumberFormat="1" applyFont="1" applyFill="1" applyBorder="1" applyAlignment="1">
      <alignment horizontal="center" vertical="center" wrapText="1"/>
    </xf>
    <xf numFmtId="2" fontId="15" fillId="5" borderId="26" xfId="0" applyNumberFormat="1" applyFont="1" applyFill="1" applyBorder="1" applyAlignment="1">
      <alignment horizontal="center" vertical="center" wrapText="1"/>
    </xf>
    <xf numFmtId="0" fontId="37" fillId="4" borderId="33" xfId="0" applyFont="1" applyFill="1" applyBorder="1" applyAlignment="1" applyProtection="1">
      <alignment horizontal="left" vertical="center" wrapText="1"/>
      <protection hidden="1"/>
    </xf>
    <xf numFmtId="0" fontId="37" fillId="4" borderId="9" xfId="0" applyFont="1" applyFill="1" applyBorder="1" applyAlignment="1" applyProtection="1">
      <alignment horizontal="left" vertical="center" wrapText="1"/>
      <protection hidden="1"/>
    </xf>
    <xf numFmtId="0" fontId="37" fillId="4" borderId="16" xfId="0" applyFont="1" applyFill="1" applyBorder="1" applyAlignment="1" applyProtection="1">
      <alignment horizontal="left" vertical="center" wrapText="1"/>
      <protection hidden="1"/>
    </xf>
    <xf numFmtId="0" fontId="17" fillId="3" borderId="20"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49" fontId="38" fillId="2" borderId="10" xfId="0" applyNumberFormat="1" applyFont="1" applyFill="1" applyBorder="1" applyAlignment="1" applyProtection="1">
      <alignment horizontal="center"/>
      <protection locked="0" hidden="1"/>
    </xf>
    <xf numFmtId="49" fontId="38" fillId="2" borderId="12" xfId="0" applyNumberFormat="1" applyFont="1" applyFill="1" applyBorder="1" applyAlignment="1" applyProtection="1">
      <alignment horizontal="center"/>
      <protection locked="0" hidden="1"/>
    </xf>
    <xf numFmtId="49" fontId="38" fillId="2" borderId="10" xfId="0" applyNumberFormat="1" applyFont="1" applyFill="1" applyBorder="1" applyAlignment="1" applyProtection="1">
      <alignment horizontal="center" vertical="center" wrapText="1"/>
      <protection locked="0" hidden="1"/>
    </xf>
    <xf numFmtId="49" fontId="38" fillId="2" borderId="12" xfId="0" applyNumberFormat="1" applyFont="1" applyFill="1" applyBorder="1" applyAlignment="1" applyProtection="1">
      <alignment horizontal="center" vertical="center" wrapText="1"/>
      <protection locked="0" hidden="1"/>
    </xf>
    <xf numFmtId="49" fontId="38" fillId="2" borderId="11" xfId="0" applyNumberFormat="1" applyFont="1" applyFill="1" applyBorder="1" applyAlignment="1" applyProtection="1">
      <alignment horizontal="center" vertical="center" wrapText="1"/>
      <protection locked="0" hidden="1"/>
    </xf>
    <xf numFmtId="0" fontId="14" fillId="4" borderId="33" xfId="0" applyFont="1" applyFill="1" applyBorder="1" applyAlignment="1">
      <alignment horizontal="right" vertical="center" wrapText="1"/>
    </xf>
    <xf numFmtId="0" fontId="14" fillId="4" borderId="9" xfId="0" applyFont="1" applyFill="1" applyBorder="1" applyAlignment="1">
      <alignment horizontal="right" vertical="center" wrapText="1"/>
    </xf>
    <xf numFmtId="0" fontId="14" fillId="4" borderId="14" xfId="0" applyFont="1" applyFill="1" applyBorder="1" applyAlignment="1">
      <alignment horizontal="right" vertical="center" wrapText="1"/>
    </xf>
    <xf numFmtId="0" fontId="14" fillId="4" borderId="33" xfId="0" applyFont="1" applyFill="1" applyBorder="1" applyAlignment="1" applyProtection="1">
      <alignment horizontal="right" vertical="center" wrapText="1"/>
      <protection hidden="1"/>
    </xf>
    <xf numFmtId="0" fontId="14" fillId="4" borderId="9" xfId="0" applyFont="1" applyFill="1" applyBorder="1" applyAlignment="1" applyProtection="1">
      <alignment horizontal="right" vertical="center" wrapText="1"/>
      <protection hidden="1"/>
    </xf>
    <xf numFmtId="0" fontId="14" fillId="4" borderId="14" xfId="0" applyFont="1" applyFill="1" applyBorder="1" applyAlignment="1" applyProtection="1">
      <alignment horizontal="right" vertical="center" wrapText="1"/>
      <protection hidden="1"/>
    </xf>
    <xf numFmtId="0" fontId="29" fillId="4" borderId="42"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17" fillId="3" borderId="27"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47" xfId="0" applyFont="1" applyFill="1" applyBorder="1" applyAlignment="1">
      <alignment horizontal="left" vertical="center" wrapText="1"/>
    </xf>
    <xf numFmtId="0" fontId="36" fillId="6" borderId="40" xfId="0" applyFont="1" applyFill="1" applyBorder="1" applyAlignment="1" applyProtection="1">
      <alignment horizontal="center" vertical="center"/>
      <protection locked="0"/>
    </xf>
    <xf numFmtId="0" fontId="34" fillId="2" borderId="0" xfId="0" applyFont="1" applyFill="1" applyAlignment="1">
      <alignment horizontal="left" vertical="center" wrapText="1"/>
    </xf>
    <xf numFmtId="0" fontId="35" fillId="2" borderId="0" xfId="0" applyFont="1" applyFill="1" applyAlignment="1">
      <alignment horizontal="justify" vertical="center" wrapText="1"/>
    </xf>
    <xf numFmtId="0" fontId="16" fillId="6" borderId="0" xfId="0" applyFont="1" applyFill="1" applyAlignment="1" applyProtection="1">
      <alignment horizontal="center" vertical="center" wrapText="1"/>
      <protection locked="0"/>
    </xf>
    <xf numFmtId="0" fontId="16" fillId="6" borderId="0" xfId="0" applyFont="1" applyFill="1" applyAlignment="1" applyProtection="1">
      <alignment horizontal="center" wrapText="1"/>
      <protection locked="0"/>
    </xf>
    <xf numFmtId="0" fontId="35" fillId="2" borderId="0" xfId="0" applyFont="1" applyFill="1" applyAlignment="1">
      <alignment horizontal="center" vertical="center"/>
    </xf>
    <xf numFmtId="0" fontId="14" fillId="4" borderId="29" xfId="0" applyFont="1" applyFill="1" applyBorder="1" applyAlignment="1">
      <alignment horizontal="right" vertical="center" wrapText="1"/>
    </xf>
    <xf numFmtId="0" fontId="14" fillId="4" borderId="11" xfId="0" applyFont="1" applyFill="1" applyBorder="1" applyAlignment="1">
      <alignment horizontal="right" vertical="center" wrapText="1"/>
    </xf>
    <xf numFmtId="0" fontId="14" fillId="4" borderId="12" xfId="0" applyFont="1" applyFill="1" applyBorder="1" applyAlignment="1">
      <alignment horizontal="right" vertical="center" wrapText="1"/>
    </xf>
    <xf numFmtId="0" fontId="14" fillId="4" borderId="24" xfId="0" applyFont="1" applyFill="1" applyBorder="1" applyAlignment="1">
      <alignment horizontal="right" vertical="center" wrapText="1"/>
    </xf>
    <xf numFmtId="0" fontId="14" fillId="4" borderId="7" xfId="0" applyFont="1" applyFill="1" applyBorder="1" applyAlignment="1">
      <alignment horizontal="right" vertical="center" wrapText="1"/>
    </xf>
  </cellXfs>
  <cellStyles count="12">
    <cellStyle name="Hipervínculo" xfId="2" builtinId="8"/>
    <cellStyle name="Normal" xfId="0" builtinId="0"/>
    <cellStyle name="Normal 10" xfId="11" xr:uid="{D10928E8-0837-4F7F-ADF2-F7C4129EBCC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xperts-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44" t="s">
        <v>32</v>
      </c>
      <c r="B3" s="145"/>
      <c r="C3" s="145"/>
      <c r="D3" s="145"/>
      <c r="E3" s="145"/>
      <c r="F3" s="145"/>
      <c r="G3" s="145"/>
      <c r="H3" s="145"/>
      <c r="I3" s="145"/>
      <c r="J3" s="145"/>
      <c r="K3" s="135"/>
      <c r="L3" s="136"/>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37" t="s">
        <v>14</v>
      </c>
      <c r="B5" s="138"/>
      <c r="C5" s="138"/>
      <c r="D5" s="138"/>
      <c r="E5" s="138"/>
      <c r="F5" s="138"/>
      <c r="G5" s="138"/>
      <c r="H5" s="138"/>
      <c r="I5" s="138"/>
      <c r="J5" s="138"/>
      <c r="K5" s="142"/>
      <c r="L5" s="143"/>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60" t="s">
        <v>15</v>
      </c>
      <c r="B6" s="114"/>
      <c r="C6" s="114"/>
      <c r="D6" s="114" t="s">
        <v>31</v>
      </c>
      <c r="E6" s="114"/>
      <c r="F6" s="3" t="s">
        <v>19</v>
      </c>
      <c r="G6" s="154" t="s">
        <v>16</v>
      </c>
      <c r="H6" s="155"/>
      <c r="I6" s="156"/>
      <c r="J6" s="3" t="s">
        <v>17</v>
      </c>
      <c r="K6" s="114" t="s">
        <v>18</v>
      </c>
      <c r="L6" s="115"/>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10"/>
      <c r="B7" s="111"/>
      <c r="C7" s="111"/>
      <c r="D7" s="111"/>
      <c r="E7" s="111"/>
      <c r="F7" s="14"/>
      <c r="G7" s="157"/>
      <c r="H7" s="158"/>
      <c r="I7" s="159"/>
      <c r="J7" s="14"/>
      <c r="K7" s="112"/>
      <c r="L7" s="113"/>
    </row>
    <row r="8" spans="1:120" s="2" customFormat="1" ht="15.75" customHeight="1" x14ac:dyDescent="0.25">
      <c r="A8" s="137" t="s">
        <v>0</v>
      </c>
      <c r="B8" s="138"/>
      <c r="C8" s="138"/>
      <c r="D8" s="138"/>
      <c r="E8" s="138"/>
      <c r="F8" s="138"/>
      <c r="G8" s="138"/>
      <c r="H8" s="138"/>
      <c r="I8" s="138"/>
      <c r="J8" s="138"/>
      <c r="K8" s="142"/>
      <c r="L8" s="143"/>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64" t="s">
        <v>10</v>
      </c>
      <c r="B9" s="126"/>
      <c r="C9" s="125" t="s">
        <v>43</v>
      </c>
      <c r="D9" s="167"/>
      <c r="E9" s="167"/>
      <c r="F9" s="126"/>
      <c r="G9" s="125" t="s">
        <v>2</v>
      </c>
      <c r="H9" s="126"/>
      <c r="I9" s="125" t="s">
        <v>44</v>
      </c>
      <c r="J9" s="126"/>
      <c r="K9" s="114" t="s">
        <v>9</v>
      </c>
      <c r="L9" s="115"/>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65" t="s">
        <v>1191</v>
      </c>
      <c r="B10" s="166"/>
      <c r="C10" s="116" t="str">
        <f>VLOOKUP(A10,declaracion,2,0)</f>
        <v>G. EXPROPIACIONES</v>
      </c>
      <c r="D10" s="116"/>
      <c r="E10" s="116"/>
      <c r="F10" s="116"/>
      <c r="G10" s="116" t="str">
        <f>VLOOKUP(A10,declaracion,3,0)</f>
        <v>Asistente 2</v>
      </c>
      <c r="H10" s="116"/>
      <c r="I10" s="127" t="str">
        <f>VLOOKUP(A10,declaracion,4,0)</f>
        <v>Asistente técnico/a y delineante en expropiaciones y dominios públicos</v>
      </c>
      <c r="J10" s="128"/>
      <c r="K10" s="116" t="str">
        <f>VLOOKUP(A10,declaracion,5,0)</f>
        <v>Pontevedra</v>
      </c>
      <c r="L10" s="117"/>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18" t="s">
        <v>40</v>
      </c>
      <c r="B11" s="119"/>
      <c r="C11" s="119"/>
      <c r="D11" s="119"/>
      <c r="E11" s="119"/>
      <c r="F11" s="119"/>
      <c r="G11" s="119"/>
      <c r="H11" s="119"/>
      <c r="I11" s="119"/>
      <c r="J11" s="119"/>
      <c r="K11" s="119"/>
      <c r="L11" s="120"/>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37" t="s">
        <v>1</v>
      </c>
      <c r="B12" s="138"/>
      <c r="C12" s="138"/>
      <c r="D12" s="138"/>
      <c r="E12" s="138"/>
      <c r="F12" s="138"/>
      <c r="G12" s="138"/>
      <c r="H12" s="138"/>
      <c r="I12" s="138"/>
      <c r="J12" s="138"/>
      <c r="K12" s="142"/>
      <c r="L12" s="143"/>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68" t="s">
        <v>35</v>
      </c>
      <c r="B13" s="169"/>
      <c r="C13" s="169"/>
      <c r="D13" s="169"/>
      <c r="E13" s="169"/>
      <c r="F13" s="169"/>
      <c r="G13" s="169"/>
      <c r="H13" s="169"/>
      <c r="I13" s="169"/>
      <c r="J13" s="169"/>
      <c r="K13" s="169"/>
      <c r="L13" s="170"/>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46" t="s">
        <v>12</v>
      </c>
      <c r="B14" s="147"/>
      <c r="C14" s="129" t="s">
        <v>11</v>
      </c>
      <c r="D14" s="130"/>
      <c r="E14" s="130"/>
      <c r="F14" s="130"/>
      <c r="G14" s="130"/>
      <c r="H14" s="130"/>
      <c r="I14" s="131"/>
      <c r="J14" s="147" t="s">
        <v>13</v>
      </c>
      <c r="K14" s="147"/>
      <c r="L14" s="150"/>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x14ac:dyDescent="0.25">
      <c r="A15" s="148"/>
      <c r="B15" s="149"/>
      <c r="C15" s="132"/>
      <c r="D15" s="133"/>
      <c r="E15" s="133"/>
      <c r="F15" s="133"/>
      <c r="G15" s="133"/>
      <c r="H15" s="133"/>
      <c r="I15" s="134"/>
      <c r="J15" s="132"/>
      <c r="K15" s="133"/>
      <c r="L15" s="151"/>
    </row>
    <row r="16" spans="1:120" s="2" customFormat="1" ht="18.75" customHeight="1" thickBot="1" x14ac:dyDescent="0.3">
      <c r="A16" s="161" t="s">
        <v>36</v>
      </c>
      <c r="B16" s="162"/>
      <c r="C16" s="162"/>
      <c r="D16" s="162"/>
      <c r="E16" s="162"/>
      <c r="F16" s="162"/>
      <c r="G16" s="162"/>
      <c r="H16" s="162"/>
      <c r="I16" s="162"/>
      <c r="J16" s="162"/>
      <c r="K16" s="162"/>
      <c r="L16" s="163"/>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x14ac:dyDescent="0.3">
      <c r="A17" s="176" t="str">
        <f>VLOOKUP(A10,declaracion,6,0)</f>
        <v xml:space="preserve">Curso ARCGIS I.
Curso de Prevención de Riesgos Laborales.
Curso de Integración de Información Geográfica y Estudios de Alternativas. 
Curso de Topografía Avanzada y Nubes de Puntos. </v>
      </c>
      <c r="B17" s="177"/>
      <c r="C17" s="177"/>
      <c r="D17" s="177"/>
      <c r="E17" s="177"/>
      <c r="F17" s="177"/>
      <c r="G17" s="177"/>
      <c r="H17" s="178"/>
      <c r="I17" s="69"/>
      <c r="J17" s="174" t="s">
        <v>34</v>
      </c>
      <c r="K17" s="174"/>
      <c r="L17" s="175"/>
    </row>
    <row r="18" spans="1:120" s="2" customFormat="1" ht="19.2" customHeight="1" thickTop="1" x14ac:dyDescent="0.25">
      <c r="A18" s="152" t="s">
        <v>37</v>
      </c>
      <c r="B18" s="153"/>
      <c r="C18" s="153"/>
      <c r="D18" s="153"/>
      <c r="E18" s="153"/>
      <c r="F18" s="153"/>
      <c r="G18" s="153"/>
      <c r="H18" s="153"/>
      <c r="I18" s="153"/>
      <c r="J18" s="153"/>
      <c r="K18" s="153"/>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39" t="s">
        <v>112</v>
      </c>
      <c r="B19" s="140"/>
      <c r="C19" s="140"/>
      <c r="D19" s="140"/>
      <c r="E19" s="140"/>
      <c r="F19" s="140"/>
      <c r="G19" s="140"/>
      <c r="H19" s="140"/>
      <c r="I19" s="140"/>
      <c r="J19" s="140"/>
      <c r="K19" s="140"/>
      <c r="L19" s="141"/>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79" t="s">
        <v>52</v>
      </c>
      <c r="B20" s="180"/>
      <c r="C20" s="180"/>
      <c r="D20" s="180"/>
      <c r="E20" s="180"/>
      <c r="F20" s="180"/>
      <c r="G20" s="180"/>
      <c r="H20" s="180"/>
      <c r="I20" s="180"/>
      <c r="J20" s="181"/>
      <c r="K20" s="182"/>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21" t="s">
        <v>23</v>
      </c>
      <c r="D21" s="122"/>
      <c r="E21" s="121" t="s">
        <v>7</v>
      </c>
      <c r="F21" s="122"/>
      <c r="G21" s="121" t="s">
        <v>39</v>
      </c>
      <c r="H21" s="173"/>
      <c r="I21" s="122"/>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02"/>
      <c r="D22" s="103"/>
      <c r="E22" s="123"/>
      <c r="F22" s="124"/>
      <c r="G22" s="171"/>
      <c r="H22" s="171"/>
      <c r="I22" s="171"/>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02"/>
      <c r="D23" s="103"/>
      <c r="E23" s="104"/>
      <c r="F23" s="105"/>
      <c r="G23" s="171"/>
      <c r="H23" s="171"/>
      <c r="I23" s="171"/>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02"/>
      <c r="D24" s="103"/>
      <c r="E24" s="104"/>
      <c r="F24" s="105"/>
      <c r="G24" s="172"/>
      <c r="H24" s="172"/>
      <c r="I24" s="172"/>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02"/>
      <c r="D25" s="103"/>
      <c r="E25" s="104"/>
      <c r="F25" s="105"/>
      <c r="G25" s="172"/>
      <c r="H25" s="172"/>
      <c r="I25" s="172"/>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02"/>
      <c r="D26" s="103"/>
      <c r="E26" s="104"/>
      <c r="F26" s="105"/>
      <c r="G26" s="172"/>
      <c r="H26" s="172"/>
      <c r="I26" s="172"/>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02"/>
      <c r="D27" s="103"/>
      <c r="E27" s="104"/>
      <c r="F27" s="105"/>
      <c r="G27" s="172"/>
      <c r="H27" s="172"/>
      <c r="I27" s="172"/>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02"/>
      <c r="D28" s="103"/>
      <c r="E28" s="104"/>
      <c r="F28" s="105"/>
      <c r="G28" s="172"/>
      <c r="H28" s="172"/>
      <c r="I28" s="172"/>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02"/>
      <c r="D29" s="103"/>
      <c r="E29" s="104"/>
      <c r="F29" s="105"/>
      <c r="G29" s="172"/>
      <c r="H29" s="172"/>
      <c r="I29" s="172"/>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02"/>
      <c r="D30" s="103"/>
      <c r="E30" s="104"/>
      <c r="F30" s="105"/>
      <c r="G30" s="172"/>
      <c r="H30" s="172"/>
      <c r="I30" s="172"/>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02"/>
      <c r="D31" s="103"/>
      <c r="E31" s="104"/>
      <c r="F31" s="105"/>
      <c r="G31" s="172"/>
      <c r="H31" s="172"/>
      <c r="I31" s="172"/>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02"/>
      <c r="D32" s="103"/>
      <c r="E32" s="104"/>
      <c r="F32" s="105"/>
      <c r="G32" s="172"/>
      <c r="H32" s="172"/>
      <c r="I32" s="172"/>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02"/>
      <c r="D33" s="103"/>
      <c r="E33" s="104"/>
      <c r="F33" s="105"/>
      <c r="G33" s="172"/>
      <c r="H33" s="172"/>
      <c r="I33" s="172"/>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02"/>
      <c r="D34" s="103"/>
      <c r="E34" s="104"/>
      <c r="F34" s="105"/>
      <c r="G34" s="172"/>
      <c r="H34" s="172"/>
      <c r="I34" s="172"/>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02"/>
      <c r="D35" s="103"/>
      <c r="E35" s="104"/>
      <c r="F35" s="105"/>
      <c r="G35" s="172"/>
      <c r="H35" s="172"/>
      <c r="I35" s="172"/>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88" t="s">
        <v>51</v>
      </c>
      <c r="B36" s="189"/>
      <c r="C36" s="189"/>
      <c r="D36" s="189"/>
      <c r="E36" s="189"/>
      <c r="F36" s="189"/>
      <c r="G36" s="189"/>
      <c r="H36" s="189"/>
      <c r="I36" s="189"/>
      <c r="J36" s="189"/>
      <c r="K36" s="190"/>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07" t="s">
        <v>53</v>
      </c>
      <c r="B37" s="108"/>
      <c r="C37" s="108"/>
      <c r="D37" s="108"/>
      <c r="E37" s="108"/>
      <c r="F37" s="108"/>
      <c r="G37" s="108"/>
      <c r="H37" s="108"/>
      <c r="I37" s="108"/>
      <c r="J37" s="108"/>
      <c r="K37" s="109"/>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21" t="s">
        <v>23</v>
      </c>
      <c r="D38" s="122"/>
      <c r="E38" s="121" t="s">
        <v>7</v>
      </c>
      <c r="F38" s="122"/>
      <c r="G38" s="121" t="s">
        <v>47</v>
      </c>
      <c r="H38" s="173"/>
      <c r="I38" s="122"/>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02"/>
      <c r="D39" s="103"/>
      <c r="E39" s="104"/>
      <c r="F39" s="105"/>
      <c r="G39" s="171"/>
      <c r="H39" s="171"/>
      <c r="I39" s="171"/>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02"/>
      <c r="D40" s="103"/>
      <c r="E40" s="104"/>
      <c r="F40" s="105"/>
      <c r="G40" s="102"/>
      <c r="H40" s="106"/>
      <c r="I40" s="103"/>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183"/>
      <c r="D41" s="184"/>
      <c r="E41" s="185"/>
      <c r="F41" s="186"/>
      <c r="G41" s="185"/>
      <c r="H41" s="187"/>
      <c r="I41" s="186"/>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183"/>
      <c r="D42" s="184"/>
      <c r="E42" s="185"/>
      <c r="F42" s="186"/>
      <c r="G42" s="185"/>
      <c r="H42" s="187"/>
      <c r="I42" s="186"/>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183"/>
      <c r="D43" s="184"/>
      <c r="E43" s="185"/>
      <c r="F43" s="186"/>
      <c r="G43" s="185"/>
      <c r="H43" s="187"/>
      <c r="I43" s="186"/>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183"/>
      <c r="D44" s="184"/>
      <c r="E44" s="185"/>
      <c r="F44" s="186"/>
      <c r="G44" s="185"/>
      <c r="H44" s="187"/>
      <c r="I44" s="186"/>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183"/>
      <c r="D45" s="184"/>
      <c r="E45" s="185"/>
      <c r="F45" s="186"/>
      <c r="G45" s="185"/>
      <c r="H45" s="187"/>
      <c r="I45" s="186"/>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183"/>
      <c r="D46" s="184"/>
      <c r="E46" s="185"/>
      <c r="F46" s="186"/>
      <c r="G46" s="185"/>
      <c r="H46" s="187"/>
      <c r="I46" s="186"/>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183"/>
      <c r="D47" s="184"/>
      <c r="E47" s="185"/>
      <c r="F47" s="186"/>
      <c r="G47" s="185"/>
      <c r="H47" s="187"/>
      <c r="I47" s="186"/>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183"/>
      <c r="D48" s="184"/>
      <c r="E48" s="185"/>
      <c r="F48" s="186"/>
      <c r="G48" s="185"/>
      <c r="H48" s="187"/>
      <c r="I48" s="186"/>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183"/>
      <c r="D49" s="184"/>
      <c r="E49" s="185"/>
      <c r="F49" s="186"/>
      <c r="G49" s="185"/>
      <c r="H49" s="187"/>
      <c r="I49" s="186"/>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183"/>
      <c r="D50" s="184"/>
      <c r="E50" s="185"/>
      <c r="F50" s="186"/>
      <c r="G50" s="185"/>
      <c r="H50" s="187"/>
      <c r="I50" s="186"/>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183"/>
      <c r="D51" s="184"/>
      <c r="E51" s="185"/>
      <c r="F51" s="186"/>
      <c r="G51" s="185"/>
      <c r="H51" s="187"/>
      <c r="I51" s="186"/>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183"/>
      <c r="D52" s="184"/>
      <c r="E52" s="185"/>
      <c r="F52" s="186"/>
      <c r="G52" s="185"/>
      <c r="H52" s="187"/>
      <c r="I52" s="186"/>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91" t="s">
        <v>54</v>
      </c>
      <c r="B53" s="192"/>
      <c r="C53" s="192"/>
      <c r="D53" s="192"/>
      <c r="E53" s="192"/>
      <c r="F53" s="192"/>
      <c r="G53" s="192"/>
      <c r="H53" s="192"/>
      <c r="I53" s="192"/>
      <c r="J53" s="192"/>
      <c r="K53" s="193"/>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97" t="s">
        <v>55</v>
      </c>
      <c r="B54" s="198"/>
      <c r="C54" s="198"/>
      <c r="D54" s="198"/>
      <c r="E54" s="198"/>
      <c r="F54" s="198"/>
      <c r="G54" s="198"/>
      <c r="H54" s="198"/>
      <c r="I54" s="198"/>
      <c r="J54" s="198"/>
      <c r="K54" s="199"/>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94" t="s">
        <v>23</v>
      </c>
      <c r="D55" s="195"/>
      <c r="E55" s="194" t="s">
        <v>7</v>
      </c>
      <c r="F55" s="195"/>
      <c r="G55" s="194" t="s">
        <v>47</v>
      </c>
      <c r="H55" s="196"/>
      <c r="I55" s="195"/>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02"/>
      <c r="D56" s="103"/>
      <c r="E56" s="104"/>
      <c r="F56" s="105"/>
      <c r="G56" s="102"/>
      <c r="H56" s="106"/>
      <c r="I56" s="103"/>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02"/>
      <c r="D57" s="103"/>
      <c r="E57" s="104"/>
      <c r="F57" s="105"/>
      <c r="G57" s="102"/>
      <c r="H57" s="106"/>
      <c r="I57" s="103"/>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183"/>
      <c r="D58" s="184"/>
      <c r="E58" s="185"/>
      <c r="F58" s="186"/>
      <c r="G58" s="185"/>
      <c r="H58" s="187"/>
      <c r="I58" s="186"/>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183"/>
      <c r="D59" s="184"/>
      <c r="E59" s="185"/>
      <c r="F59" s="186"/>
      <c r="G59" s="185"/>
      <c r="H59" s="187"/>
      <c r="I59" s="186"/>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183"/>
      <c r="D60" s="184"/>
      <c r="E60" s="185"/>
      <c r="F60" s="186"/>
      <c r="G60" s="185"/>
      <c r="H60" s="187"/>
      <c r="I60" s="186"/>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183"/>
      <c r="D61" s="184"/>
      <c r="E61" s="185"/>
      <c r="F61" s="186"/>
      <c r="G61" s="185"/>
      <c r="H61" s="187"/>
      <c r="I61" s="186"/>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183"/>
      <c r="D62" s="184"/>
      <c r="E62" s="185"/>
      <c r="F62" s="186"/>
      <c r="G62" s="185"/>
      <c r="H62" s="187"/>
      <c r="I62" s="186"/>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183"/>
      <c r="D63" s="184"/>
      <c r="E63" s="185"/>
      <c r="F63" s="186"/>
      <c r="G63" s="185"/>
      <c r="H63" s="187"/>
      <c r="I63" s="186"/>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183"/>
      <c r="D64" s="184"/>
      <c r="E64" s="185"/>
      <c r="F64" s="186"/>
      <c r="G64" s="185"/>
      <c r="H64" s="187"/>
      <c r="I64" s="186"/>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183"/>
      <c r="D65" s="184"/>
      <c r="E65" s="185"/>
      <c r="F65" s="186"/>
      <c r="G65" s="185"/>
      <c r="H65" s="187"/>
      <c r="I65" s="186"/>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183"/>
      <c r="D66" s="184"/>
      <c r="E66" s="185"/>
      <c r="F66" s="186"/>
      <c r="G66" s="185"/>
      <c r="H66" s="187"/>
      <c r="I66" s="186"/>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183"/>
      <c r="D67" s="184"/>
      <c r="E67" s="185"/>
      <c r="F67" s="186"/>
      <c r="G67" s="185"/>
      <c r="H67" s="187"/>
      <c r="I67" s="186"/>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183"/>
      <c r="D68" s="184"/>
      <c r="E68" s="185"/>
      <c r="F68" s="186"/>
      <c r="G68" s="185"/>
      <c r="H68" s="187"/>
      <c r="I68" s="186"/>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183"/>
      <c r="D69" s="184"/>
      <c r="E69" s="185"/>
      <c r="F69" s="186"/>
      <c r="G69" s="185"/>
      <c r="H69" s="187"/>
      <c r="I69" s="186"/>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206" t="s">
        <v>56</v>
      </c>
      <c r="B70" s="207"/>
      <c r="C70" s="207"/>
      <c r="D70" s="207"/>
      <c r="E70" s="207"/>
      <c r="F70" s="207"/>
      <c r="G70" s="207"/>
      <c r="H70" s="207"/>
      <c r="I70" s="207"/>
      <c r="J70" s="207"/>
      <c r="K70" s="208"/>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209" t="s">
        <v>33</v>
      </c>
      <c r="B71" s="210"/>
      <c r="C71" s="210"/>
      <c r="D71" s="210"/>
      <c r="E71" s="210"/>
      <c r="F71" s="210"/>
      <c r="G71" s="210"/>
      <c r="H71" s="210"/>
      <c r="I71" s="210"/>
      <c r="J71" s="210"/>
      <c r="K71" s="210"/>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203"/>
      <c r="D73" s="203"/>
      <c r="E73" s="203"/>
      <c r="F73" s="203"/>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201"/>
      <c r="C74" s="201"/>
      <c r="D74" s="201"/>
      <c r="E74" s="201"/>
      <c r="F74" s="201"/>
      <c r="G74" s="201"/>
      <c r="H74" s="201"/>
      <c r="I74" s="201"/>
      <c r="J74" s="201"/>
      <c r="K74" s="201"/>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202" t="s">
        <v>113</v>
      </c>
      <c r="C75" s="202"/>
      <c r="D75" s="202"/>
      <c r="E75" s="202"/>
      <c r="F75" s="202"/>
      <c r="G75" s="202"/>
      <c r="H75" s="202"/>
      <c r="I75" s="202"/>
      <c r="J75" s="202"/>
      <c r="K75" s="202"/>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204"/>
      <c r="E77" s="204"/>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205" t="s">
        <v>98</v>
      </c>
      <c r="G79" s="205"/>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200"/>
      <c r="F82" s="200"/>
      <c r="G82" s="200"/>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aqkIcwZpE2gkT2DPe+Yghl+b5mm7xG6uL9ZIeqgzzDDrLvk68hP5xAMyT1m7MpUFbfJBcJLAZsnaEiffpdsJaA==" saltValue="JnuusaHc7FBZusZE0WFRe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E15C-0097-44F4-AC4E-AD5793248149}">
  <sheetPr>
    <pageSetUpPr fitToPage="1"/>
  </sheetPr>
  <dimension ref="A1:F520"/>
  <sheetViews>
    <sheetView showGridLines="0" zoomScale="70" zoomScaleNormal="70" workbookViewId="0">
      <pane xSplit="1" ySplit="1" topLeftCell="B2" activePane="bottomRight" state="frozen"/>
      <selection pane="topRight" activeCell="D6" sqref="D6"/>
      <selection pane="bottomLeft" activeCell="A7" sqref="A7"/>
      <selection pane="bottomRight" activeCell="H6" sqref="H6"/>
    </sheetView>
  </sheetViews>
  <sheetFormatPr baseColWidth="10" defaultColWidth="17.44140625" defaultRowHeight="14.4" x14ac:dyDescent="0.3"/>
  <cols>
    <col min="1" max="1" width="31.109375" style="72" customWidth="1"/>
    <col min="2" max="2" width="48.77734375" style="72" customWidth="1"/>
    <col min="3" max="3" width="31.109375" style="72" customWidth="1"/>
    <col min="4" max="4" width="71.21875" style="72" customWidth="1"/>
    <col min="5" max="5" width="18.88671875" style="71" customWidth="1"/>
    <col min="6" max="6" width="58.6640625" style="73" customWidth="1"/>
    <col min="7" max="16384" width="17.44140625" style="71"/>
  </cols>
  <sheetData>
    <row r="1" spans="1:6" s="76" customFormat="1" ht="49.2" customHeight="1" x14ac:dyDescent="0.25">
      <c r="A1" s="74" t="s">
        <v>60</v>
      </c>
      <c r="B1" s="74" t="s">
        <v>61</v>
      </c>
      <c r="C1" s="74" t="s">
        <v>57</v>
      </c>
      <c r="D1" s="74" t="s">
        <v>58</v>
      </c>
      <c r="E1" s="74" t="s">
        <v>59</v>
      </c>
      <c r="F1" s="75" t="s">
        <v>62</v>
      </c>
    </row>
    <row r="2" spans="1:6" ht="50.1" customHeight="1" x14ac:dyDescent="0.3">
      <c r="A2" s="70" t="s">
        <v>643</v>
      </c>
      <c r="B2" s="77" t="s">
        <v>70</v>
      </c>
      <c r="C2" s="77" t="s">
        <v>495</v>
      </c>
      <c r="D2" s="77" t="s">
        <v>644</v>
      </c>
      <c r="E2" s="77" t="s">
        <v>8</v>
      </c>
      <c r="F2" s="78" t="s">
        <v>645</v>
      </c>
    </row>
    <row r="3" spans="1:6" ht="50.1" customHeight="1" x14ac:dyDescent="0.3">
      <c r="A3" s="70" t="s">
        <v>129</v>
      </c>
      <c r="B3" s="77" t="s">
        <v>69</v>
      </c>
      <c r="C3" s="77" t="s">
        <v>45</v>
      </c>
      <c r="D3" s="77" t="s">
        <v>130</v>
      </c>
      <c r="E3" s="77" t="s">
        <v>8</v>
      </c>
      <c r="F3" s="79" t="s">
        <v>131</v>
      </c>
    </row>
    <row r="4" spans="1:6" ht="50.1" customHeight="1" x14ac:dyDescent="0.3">
      <c r="A4" s="70" t="s">
        <v>646</v>
      </c>
      <c r="B4" s="80" t="s">
        <v>69</v>
      </c>
      <c r="C4" s="77" t="s">
        <v>6</v>
      </c>
      <c r="D4" s="77" t="s">
        <v>647</v>
      </c>
      <c r="E4" s="77" t="s">
        <v>8</v>
      </c>
      <c r="F4" s="79" t="s">
        <v>648</v>
      </c>
    </row>
    <row r="5" spans="1:6" ht="50.1" customHeight="1" x14ac:dyDescent="0.3">
      <c r="A5" s="70" t="s">
        <v>649</v>
      </c>
      <c r="B5" s="77" t="s">
        <v>70</v>
      </c>
      <c r="C5" s="77" t="s">
        <v>6</v>
      </c>
      <c r="D5" s="77" t="s">
        <v>650</v>
      </c>
      <c r="E5" s="77" t="s">
        <v>651</v>
      </c>
      <c r="F5" s="81" t="s">
        <v>652</v>
      </c>
    </row>
    <row r="6" spans="1:6" ht="50.1" customHeight="1" x14ac:dyDescent="0.3">
      <c r="A6" s="70" t="s">
        <v>653</v>
      </c>
      <c r="B6" s="77" t="s">
        <v>185</v>
      </c>
      <c r="C6" s="77" t="s">
        <v>5</v>
      </c>
      <c r="D6" s="77" t="s">
        <v>654</v>
      </c>
      <c r="E6" s="77" t="s">
        <v>8</v>
      </c>
      <c r="F6" s="79" t="s">
        <v>655</v>
      </c>
    </row>
    <row r="7" spans="1:6" ht="50.1" customHeight="1" x14ac:dyDescent="0.3">
      <c r="A7" s="70" t="s">
        <v>656</v>
      </c>
      <c r="B7" s="80" t="s">
        <v>68</v>
      </c>
      <c r="C7" s="80" t="s">
        <v>100</v>
      </c>
      <c r="D7" s="80" t="s">
        <v>657</v>
      </c>
      <c r="E7" s="77" t="s">
        <v>8</v>
      </c>
      <c r="F7" s="82" t="s">
        <v>658</v>
      </c>
    </row>
    <row r="8" spans="1:6" ht="50.1" customHeight="1" x14ac:dyDescent="0.3">
      <c r="A8" s="70" t="s">
        <v>659</v>
      </c>
      <c r="B8" s="77" t="s">
        <v>69</v>
      </c>
      <c r="C8" s="77" t="s">
        <v>3</v>
      </c>
      <c r="D8" s="77" t="s">
        <v>660</v>
      </c>
      <c r="E8" s="77" t="s">
        <v>8</v>
      </c>
      <c r="F8" s="79" t="s">
        <v>661</v>
      </c>
    </row>
    <row r="9" spans="1:6" ht="50.1" customHeight="1" x14ac:dyDescent="0.3">
      <c r="A9" s="70" t="s">
        <v>662</v>
      </c>
      <c r="B9" s="80" t="s">
        <v>185</v>
      </c>
      <c r="C9" s="80" t="s">
        <v>150</v>
      </c>
      <c r="D9" s="80" t="s">
        <v>663</v>
      </c>
      <c r="E9" s="77" t="s">
        <v>8</v>
      </c>
      <c r="F9" s="83" t="s">
        <v>664</v>
      </c>
    </row>
    <row r="10" spans="1:6" ht="50.1" customHeight="1" x14ac:dyDescent="0.3">
      <c r="A10" s="70" t="s">
        <v>665</v>
      </c>
      <c r="B10" s="77" t="s">
        <v>666</v>
      </c>
      <c r="C10" s="77" t="s">
        <v>3</v>
      </c>
      <c r="D10" s="77" t="s">
        <v>667</v>
      </c>
      <c r="E10" s="77" t="s">
        <v>8</v>
      </c>
      <c r="F10" s="79" t="s">
        <v>668</v>
      </c>
    </row>
    <row r="11" spans="1:6" ht="50.1" customHeight="1" x14ac:dyDescent="0.3">
      <c r="A11" s="70" t="s">
        <v>669</v>
      </c>
      <c r="B11" s="77" t="s">
        <v>73</v>
      </c>
      <c r="C11" s="77" t="s">
        <v>3</v>
      </c>
      <c r="D11" s="77" t="s">
        <v>670</v>
      </c>
      <c r="E11" s="77" t="s">
        <v>8</v>
      </c>
      <c r="F11" s="79" t="s">
        <v>671</v>
      </c>
    </row>
    <row r="12" spans="1:6" ht="50.1" customHeight="1" x14ac:dyDescent="0.3">
      <c r="A12" s="70" t="s">
        <v>672</v>
      </c>
      <c r="B12" s="77" t="s">
        <v>50</v>
      </c>
      <c r="C12" s="77" t="s">
        <v>45</v>
      </c>
      <c r="D12" s="80" t="s">
        <v>217</v>
      </c>
      <c r="E12" s="77" t="s">
        <v>8</v>
      </c>
      <c r="F12" s="79" t="s">
        <v>673</v>
      </c>
    </row>
    <row r="13" spans="1:6" ht="50.1" customHeight="1" x14ac:dyDescent="0.3">
      <c r="A13" s="70" t="s">
        <v>674</v>
      </c>
      <c r="B13" s="77" t="s">
        <v>71</v>
      </c>
      <c r="C13" s="77" t="s">
        <v>5</v>
      </c>
      <c r="D13" s="77" t="s">
        <v>675</v>
      </c>
      <c r="E13" s="77" t="s">
        <v>8</v>
      </c>
      <c r="F13" s="81" t="s">
        <v>676</v>
      </c>
    </row>
    <row r="14" spans="1:6" ht="50.1" customHeight="1" x14ac:dyDescent="0.3">
      <c r="A14" s="70" t="s">
        <v>677</v>
      </c>
      <c r="B14" s="77" t="s">
        <v>73</v>
      </c>
      <c r="C14" s="77" t="s">
        <v>4</v>
      </c>
      <c r="D14" s="77" t="s">
        <v>678</v>
      </c>
      <c r="E14" s="77" t="s">
        <v>8</v>
      </c>
      <c r="F14" s="79" t="s">
        <v>679</v>
      </c>
    </row>
    <row r="15" spans="1:6" ht="50.1" customHeight="1" x14ac:dyDescent="0.3">
      <c r="A15" s="70" t="s">
        <v>680</v>
      </c>
      <c r="B15" s="77" t="s">
        <v>84</v>
      </c>
      <c r="C15" s="84" t="s">
        <v>3</v>
      </c>
      <c r="D15" s="85" t="s">
        <v>289</v>
      </c>
      <c r="E15" s="77" t="s">
        <v>103</v>
      </c>
      <c r="F15" s="86" t="s">
        <v>681</v>
      </c>
    </row>
    <row r="16" spans="1:6" ht="50.1" customHeight="1" x14ac:dyDescent="0.3">
      <c r="A16" s="70" t="s">
        <v>682</v>
      </c>
      <c r="B16" s="77" t="s">
        <v>84</v>
      </c>
      <c r="C16" s="84" t="s">
        <v>6</v>
      </c>
      <c r="D16" s="85" t="s">
        <v>105</v>
      </c>
      <c r="E16" s="77" t="s">
        <v>8</v>
      </c>
      <c r="F16" s="81" t="s">
        <v>683</v>
      </c>
    </row>
    <row r="17" spans="1:6" ht="50.1" customHeight="1" x14ac:dyDescent="0.3">
      <c r="A17" s="70" t="s">
        <v>684</v>
      </c>
      <c r="B17" s="77" t="s">
        <v>84</v>
      </c>
      <c r="C17" s="84" t="s">
        <v>82</v>
      </c>
      <c r="D17" s="85" t="s">
        <v>685</v>
      </c>
      <c r="E17" s="77" t="s">
        <v>63</v>
      </c>
      <c r="F17" s="81" t="s">
        <v>686</v>
      </c>
    </row>
    <row r="18" spans="1:6" ht="50.1" customHeight="1" x14ac:dyDescent="0.3">
      <c r="A18" s="70" t="s">
        <v>687</v>
      </c>
      <c r="B18" s="77" t="s">
        <v>84</v>
      </c>
      <c r="C18" s="84" t="s">
        <v>3</v>
      </c>
      <c r="D18" s="85" t="s">
        <v>688</v>
      </c>
      <c r="E18" s="77" t="s">
        <v>64</v>
      </c>
      <c r="F18" s="81" t="s">
        <v>689</v>
      </c>
    </row>
    <row r="19" spans="1:6" ht="50.1" customHeight="1" x14ac:dyDescent="0.3">
      <c r="A19" s="70" t="s">
        <v>690</v>
      </c>
      <c r="B19" s="77" t="s">
        <v>84</v>
      </c>
      <c r="C19" s="84" t="s">
        <v>82</v>
      </c>
      <c r="D19" s="85" t="s">
        <v>85</v>
      </c>
      <c r="E19" s="77" t="s">
        <v>691</v>
      </c>
      <c r="F19" s="86" t="s">
        <v>692</v>
      </c>
    </row>
    <row r="20" spans="1:6" ht="50.1" customHeight="1" x14ac:dyDescent="0.3">
      <c r="A20" s="70" t="s">
        <v>693</v>
      </c>
      <c r="B20" s="77" t="s">
        <v>84</v>
      </c>
      <c r="C20" s="84" t="s">
        <v>82</v>
      </c>
      <c r="D20" s="85" t="s">
        <v>85</v>
      </c>
      <c r="E20" s="77" t="s">
        <v>8</v>
      </c>
      <c r="F20" s="81" t="s">
        <v>692</v>
      </c>
    </row>
    <row r="21" spans="1:6" ht="50.1" customHeight="1" x14ac:dyDescent="0.3">
      <c r="A21" s="70" t="s">
        <v>694</v>
      </c>
      <c r="B21" s="77" t="s">
        <v>84</v>
      </c>
      <c r="C21" s="80" t="s">
        <v>3</v>
      </c>
      <c r="D21" s="77" t="s">
        <v>289</v>
      </c>
      <c r="E21" s="77" t="s">
        <v>67</v>
      </c>
      <c r="F21" s="79" t="s">
        <v>681</v>
      </c>
    </row>
    <row r="22" spans="1:6" ht="50.1" customHeight="1" x14ac:dyDescent="0.3">
      <c r="A22" s="70" t="s">
        <v>695</v>
      </c>
      <c r="B22" s="77" t="s">
        <v>84</v>
      </c>
      <c r="C22" s="80" t="s">
        <v>82</v>
      </c>
      <c r="D22" s="77" t="s">
        <v>85</v>
      </c>
      <c r="E22" s="77" t="s">
        <v>8</v>
      </c>
      <c r="F22" s="79" t="s">
        <v>686</v>
      </c>
    </row>
    <row r="23" spans="1:6" ht="50.1" customHeight="1" x14ac:dyDescent="0.3">
      <c r="A23" s="70" t="s">
        <v>696</v>
      </c>
      <c r="B23" s="77" t="s">
        <v>84</v>
      </c>
      <c r="C23" s="80" t="s">
        <v>3</v>
      </c>
      <c r="D23" s="77" t="s">
        <v>697</v>
      </c>
      <c r="E23" s="77" t="s">
        <v>67</v>
      </c>
      <c r="F23" s="79" t="s">
        <v>698</v>
      </c>
    </row>
    <row r="24" spans="1:6" ht="50.1" customHeight="1" x14ac:dyDescent="0.3">
      <c r="A24" s="70" t="s">
        <v>699</v>
      </c>
      <c r="B24" s="77" t="s">
        <v>84</v>
      </c>
      <c r="C24" s="80" t="s">
        <v>3</v>
      </c>
      <c r="D24" s="77" t="s">
        <v>105</v>
      </c>
      <c r="E24" s="77" t="s">
        <v>64</v>
      </c>
      <c r="F24" s="79" t="s">
        <v>698</v>
      </c>
    </row>
    <row r="25" spans="1:6" ht="50.1" customHeight="1" x14ac:dyDescent="0.3">
      <c r="A25" s="70" t="s">
        <v>700</v>
      </c>
      <c r="B25" s="77" t="s">
        <v>84</v>
      </c>
      <c r="C25" s="80" t="s">
        <v>3</v>
      </c>
      <c r="D25" s="77" t="s">
        <v>685</v>
      </c>
      <c r="E25" s="77" t="s">
        <v>63</v>
      </c>
      <c r="F25" s="79" t="s">
        <v>701</v>
      </c>
    </row>
    <row r="26" spans="1:6" ht="50.1" customHeight="1" x14ac:dyDescent="0.3">
      <c r="A26" s="70" t="s">
        <v>702</v>
      </c>
      <c r="B26" s="77" t="s">
        <v>80</v>
      </c>
      <c r="C26" s="77" t="s">
        <v>5</v>
      </c>
      <c r="D26" s="77" t="s">
        <v>81</v>
      </c>
      <c r="E26" s="77" t="s">
        <v>8</v>
      </c>
      <c r="F26" s="79" t="s">
        <v>703</v>
      </c>
    </row>
    <row r="27" spans="1:6" ht="50.1" customHeight="1" x14ac:dyDescent="0.3">
      <c r="A27" s="70" t="s">
        <v>704</v>
      </c>
      <c r="B27" s="77" t="s">
        <v>78</v>
      </c>
      <c r="C27" s="77" t="s">
        <v>45</v>
      </c>
      <c r="D27" s="80" t="s">
        <v>79</v>
      </c>
      <c r="E27" s="77" t="s">
        <v>103</v>
      </c>
      <c r="F27" s="79" t="s">
        <v>705</v>
      </c>
    </row>
    <row r="28" spans="1:6" ht="50.1" customHeight="1" x14ac:dyDescent="0.3">
      <c r="A28" s="70" t="s">
        <v>706</v>
      </c>
      <c r="B28" s="77" t="s">
        <v>78</v>
      </c>
      <c r="C28" s="80" t="s">
        <v>45</v>
      </c>
      <c r="D28" s="77" t="s">
        <v>79</v>
      </c>
      <c r="E28" s="77" t="s">
        <v>707</v>
      </c>
      <c r="F28" s="79" t="s">
        <v>708</v>
      </c>
    </row>
    <row r="29" spans="1:6" ht="50.1" customHeight="1" x14ac:dyDescent="0.3">
      <c r="A29" s="70" t="s">
        <v>709</v>
      </c>
      <c r="B29" s="77" t="s">
        <v>75</v>
      </c>
      <c r="C29" s="77" t="s">
        <v>3</v>
      </c>
      <c r="D29" s="80" t="s">
        <v>710</v>
      </c>
      <c r="E29" s="77" t="s">
        <v>8</v>
      </c>
      <c r="F29" s="79" t="s">
        <v>711</v>
      </c>
    </row>
    <row r="30" spans="1:6" ht="50.1" customHeight="1" x14ac:dyDescent="0.3">
      <c r="A30" s="70" t="s">
        <v>712</v>
      </c>
      <c r="B30" s="77" t="s">
        <v>87</v>
      </c>
      <c r="C30" s="77" t="s">
        <v>4</v>
      </c>
      <c r="D30" s="80" t="s">
        <v>713</v>
      </c>
      <c r="E30" s="77" t="s">
        <v>8</v>
      </c>
      <c r="F30" s="81" t="s">
        <v>714</v>
      </c>
    </row>
    <row r="31" spans="1:6" ht="50.1" customHeight="1" x14ac:dyDescent="0.3">
      <c r="A31" s="70" t="s">
        <v>715</v>
      </c>
      <c r="B31" s="77" t="s">
        <v>87</v>
      </c>
      <c r="C31" s="77" t="s">
        <v>4</v>
      </c>
      <c r="D31" s="80" t="s">
        <v>713</v>
      </c>
      <c r="E31" s="77" t="s">
        <v>8</v>
      </c>
      <c r="F31" s="79" t="s">
        <v>714</v>
      </c>
    </row>
    <row r="32" spans="1:6" ht="50.1" customHeight="1" x14ac:dyDescent="0.3">
      <c r="A32" s="70" t="s">
        <v>716</v>
      </c>
      <c r="B32" s="77" t="s">
        <v>90</v>
      </c>
      <c r="C32" s="77" t="s">
        <v>4</v>
      </c>
      <c r="D32" s="80" t="s">
        <v>717</v>
      </c>
      <c r="E32" s="77" t="s">
        <v>8</v>
      </c>
      <c r="F32" s="79" t="s">
        <v>718</v>
      </c>
    </row>
    <row r="33" spans="1:6" ht="50.1" customHeight="1" x14ac:dyDescent="0.3">
      <c r="A33" s="70" t="s">
        <v>719</v>
      </c>
      <c r="B33" s="77" t="s">
        <v>91</v>
      </c>
      <c r="C33" s="77" t="s">
        <v>6</v>
      </c>
      <c r="D33" s="77" t="s">
        <v>720</v>
      </c>
      <c r="E33" s="77" t="s">
        <v>67</v>
      </c>
      <c r="F33" s="81" t="s">
        <v>721</v>
      </c>
    </row>
    <row r="34" spans="1:6" ht="50.1" customHeight="1" x14ac:dyDescent="0.3">
      <c r="A34" s="70" t="s">
        <v>722</v>
      </c>
      <c r="B34" s="77" t="s">
        <v>109</v>
      </c>
      <c r="C34" s="77" t="s">
        <v>82</v>
      </c>
      <c r="D34" s="77" t="s">
        <v>723</v>
      </c>
      <c r="E34" s="77" t="s">
        <v>8</v>
      </c>
      <c r="F34" s="79" t="s">
        <v>724</v>
      </c>
    </row>
    <row r="35" spans="1:6" ht="50.1" customHeight="1" x14ac:dyDescent="0.3">
      <c r="A35" s="70" t="s">
        <v>725</v>
      </c>
      <c r="B35" s="77" t="s">
        <v>109</v>
      </c>
      <c r="C35" s="77" t="s">
        <v>3</v>
      </c>
      <c r="D35" s="77" t="s">
        <v>726</v>
      </c>
      <c r="E35" s="77" t="s">
        <v>727</v>
      </c>
      <c r="F35" s="79" t="s">
        <v>728</v>
      </c>
    </row>
    <row r="36" spans="1:6" ht="50.1" customHeight="1" x14ac:dyDescent="0.3">
      <c r="A36" s="70" t="s">
        <v>729</v>
      </c>
      <c r="B36" s="77" t="s">
        <v>388</v>
      </c>
      <c r="C36" s="77" t="s">
        <v>730</v>
      </c>
      <c r="D36" s="77" t="s">
        <v>731</v>
      </c>
      <c r="E36" s="77" t="s">
        <v>8</v>
      </c>
      <c r="F36" s="82" t="s">
        <v>732</v>
      </c>
    </row>
    <row r="37" spans="1:6" ht="50.1" customHeight="1" x14ac:dyDescent="0.3">
      <c r="A37" s="70" t="s">
        <v>733</v>
      </c>
      <c r="B37" s="77" t="s">
        <v>388</v>
      </c>
      <c r="C37" s="77" t="s">
        <v>150</v>
      </c>
      <c r="D37" s="77" t="s">
        <v>731</v>
      </c>
      <c r="E37" s="77" t="s">
        <v>8</v>
      </c>
      <c r="F37" s="82" t="s">
        <v>732</v>
      </c>
    </row>
    <row r="38" spans="1:6" ht="50.1" customHeight="1" x14ac:dyDescent="0.3">
      <c r="A38" s="70" t="s">
        <v>734</v>
      </c>
      <c r="B38" s="77" t="s">
        <v>388</v>
      </c>
      <c r="C38" s="77" t="s">
        <v>3</v>
      </c>
      <c r="D38" s="77" t="s">
        <v>735</v>
      </c>
      <c r="E38" s="77" t="s">
        <v>8</v>
      </c>
      <c r="F38" s="79" t="s">
        <v>736</v>
      </c>
    </row>
    <row r="39" spans="1:6" ht="50.1" customHeight="1" x14ac:dyDescent="0.3">
      <c r="A39" s="70" t="s">
        <v>737</v>
      </c>
      <c r="B39" s="77" t="s">
        <v>388</v>
      </c>
      <c r="C39" s="77" t="s">
        <v>3</v>
      </c>
      <c r="D39" s="77" t="s">
        <v>738</v>
      </c>
      <c r="E39" s="77" t="s">
        <v>8</v>
      </c>
      <c r="F39" s="79" t="s">
        <v>736</v>
      </c>
    </row>
    <row r="40" spans="1:6" ht="50.1" customHeight="1" x14ac:dyDescent="0.3">
      <c r="A40" s="70" t="s">
        <v>739</v>
      </c>
      <c r="B40" s="77" t="s">
        <v>388</v>
      </c>
      <c r="C40" s="77" t="s">
        <v>4</v>
      </c>
      <c r="D40" s="77" t="s">
        <v>740</v>
      </c>
      <c r="E40" s="77" t="s">
        <v>8</v>
      </c>
      <c r="F40" s="81" t="s">
        <v>741</v>
      </c>
    </row>
    <row r="41" spans="1:6" ht="50.1" customHeight="1" x14ac:dyDescent="0.3">
      <c r="A41" s="70" t="s">
        <v>742</v>
      </c>
      <c r="B41" s="77" t="s">
        <v>394</v>
      </c>
      <c r="C41" s="77" t="s">
        <v>3</v>
      </c>
      <c r="D41" s="77" t="s">
        <v>743</v>
      </c>
      <c r="E41" s="77" t="s">
        <v>8</v>
      </c>
      <c r="F41" s="79" t="s">
        <v>744</v>
      </c>
    </row>
    <row r="42" spans="1:6" ht="50.1" customHeight="1" x14ac:dyDescent="0.3">
      <c r="A42" s="70" t="s">
        <v>745</v>
      </c>
      <c r="B42" s="77" t="s">
        <v>394</v>
      </c>
      <c r="C42" s="77" t="s">
        <v>3</v>
      </c>
      <c r="D42" s="77" t="s">
        <v>746</v>
      </c>
      <c r="E42" s="77" t="s">
        <v>8</v>
      </c>
      <c r="F42" s="79" t="s">
        <v>747</v>
      </c>
    </row>
    <row r="43" spans="1:6" ht="50.1" customHeight="1" x14ac:dyDescent="0.3">
      <c r="A43" s="70" t="s">
        <v>748</v>
      </c>
      <c r="B43" s="77" t="s">
        <v>394</v>
      </c>
      <c r="C43" s="77" t="s">
        <v>3</v>
      </c>
      <c r="D43" s="77" t="s">
        <v>749</v>
      </c>
      <c r="E43" s="77" t="s">
        <v>8</v>
      </c>
      <c r="F43" s="79" t="s">
        <v>750</v>
      </c>
    </row>
    <row r="44" spans="1:6" ht="50.1" customHeight="1" x14ac:dyDescent="0.3">
      <c r="A44" s="70" t="s">
        <v>751</v>
      </c>
      <c r="B44" s="77" t="s">
        <v>134</v>
      </c>
      <c r="C44" s="77" t="s">
        <v>4</v>
      </c>
      <c r="D44" s="77" t="s">
        <v>752</v>
      </c>
      <c r="E44" s="77" t="s">
        <v>8</v>
      </c>
      <c r="F44" s="81" t="s">
        <v>753</v>
      </c>
    </row>
    <row r="45" spans="1:6" ht="50.1" customHeight="1" x14ac:dyDescent="0.3">
      <c r="A45" s="70" t="s">
        <v>132</v>
      </c>
      <c r="B45" s="77" t="s">
        <v>134</v>
      </c>
      <c r="C45" s="77" t="s">
        <v>3</v>
      </c>
      <c r="D45" s="77" t="s">
        <v>133</v>
      </c>
      <c r="E45" s="77" t="s">
        <v>8</v>
      </c>
      <c r="F45" s="79" t="s">
        <v>135</v>
      </c>
    </row>
    <row r="46" spans="1:6" ht="50.1" customHeight="1" x14ac:dyDescent="0.3">
      <c r="A46" s="70" t="s">
        <v>136</v>
      </c>
      <c r="B46" s="77" t="s">
        <v>134</v>
      </c>
      <c r="C46" s="77" t="s">
        <v>3</v>
      </c>
      <c r="D46" s="77" t="s">
        <v>133</v>
      </c>
      <c r="E46" s="77" t="s">
        <v>8</v>
      </c>
      <c r="F46" s="79" t="s">
        <v>137</v>
      </c>
    </row>
    <row r="47" spans="1:6" ht="50.1" customHeight="1" x14ac:dyDescent="0.3">
      <c r="A47" s="70" t="s">
        <v>754</v>
      </c>
      <c r="B47" s="77" t="s">
        <v>107</v>
      </c>
      <c r="C47" s="77" t="s">
        <v>4</v>
      </c>
      <c r="D47" s="77" t="s">
        <v>755</v>
      </c>
      <c r="E47" s="77" t="s">
        <v>8</v>
      </c>
      <c r="F47" s="79" t="s">
        <v>756</v>
      </c>
    </row>
    <row r="48" spans="1:6" ht="50.1" customHeight="1" x14ac:dyDescent="0.3">
      <c r="A48" s="70" t="s">
        <v>138</v>
      </c>
      <c r="B48" s="77" t="s">
        <v>108</v>
      </c>
      <c r="C48" s="77" t="s">
        <v>6</v>
      </c>
      <c r="D48" s="77" t="s">
        <v>139</v>
      </c>
      <c r="E48" s="77" t="s">
        <v>8</v>
      </c>
      <c r="F48" s="79" t="s">
        <v>121</v>
      </c>
    </row>
    <row r="49" spans="1:6" ht="50.1" customHeight="1" x14ac:dyDescent="0.3">
      <c r="A49" s="70" t="s">
        <v>140</v>
      </c>
      <c r="B49" s="77" t="s">
        <v>108</v>
      </c>
      <c r="C49" s="77" t="s">
        <v>5</v>
      </c>
      <c r="D49" s="77" t="s">
        <v>141</v>
      </c>
      <c r="E49" s="77" t="s">
        <v>83</v>
      </c>
      <c r="F49" s="79" t="s">
        <v>142</v>
      </c>
    </row>
    <row r="50" spans="1:6" ht="50.1" customHeight="1" x14ac:dyDescent="0.3">
      <c r="A50" s="70" t="s">
        <v>757</v>
      </c>
      <c r="B50" s="77" t="s">
        <v>107</v>
      </c>
      <c r="C50" s="77" t="s">
        <v>3</v>
      </c>
      <c r="D50" s="77" t="s">
        <v>88</v>
      </c>
      <c r="E50" s="77" t="s">
        <v>93</v>
      </c>
      <c r="F50" s="87" t="s">
        <v>758</v>
      </c>
    </row>
    <row r="51" spans="1:6" ht="50.1" customHeight="1" x14ac:dyDescent="0.3">
      <c r="A51" s="70" t="s">
        <v>759</v>
      </c>
      <c r="B51" s="77" t="s">
        <v>107</v>
      </c>
      <c r="C51" s="77" t="s">
        <v>3</v>
      </c>
      <c r="D51" s="77" t="s">
        <v>760</v>
      </c>
      <c r="E51" s="77" t="s">
        <v>8</v>
      </c>
      <c r="F51" s="78" t="s">
        <v>761</v>
      </c>
    </row>
    <row r="52" spans="1:6" ht="50.1" customHeight="1" x14ac:dyDescent="0.3">
      <c r="A52" s="70" t="s">
        <v>762</v>
      </c>
      <c r="B52" s="77" t="s">
        <v>134</v>
      </c>
      <c r="C52" s="77" t="s">
        <v>5</v>
      </c>
      <c r="D52" s="77" t="s">
        <v>763</v>
      </c>
      <c r="E52" s="77" t="s">
        <v>8</v>
      </c>
      <c r="F52" s="81" t="s">
        <v>764</v>
      </c>
    </row>
    <row r="53" spans="1:6" ht="50.1" customHeight="1" x14ac:dyDescent="0.3">
      <c r="A53" s="70" t="s">
        <v>765</v>
      </c>
      <c r="B53" s="77" t="s">
        <v>134</v>
      </c>
      <c r="C53" s="77" t="s">
        <v>45</v>
      </c>
      <c r="D53" s="77" t="s">
        <v>766</v>
      </c>
      <c r="E53" s="77" t="s">
        <v>64</v>
      </c>
      <c r="F53" s="79" t="s">
        <v>767</v>
      </c>
    </row>
    <row r="54" spans="1:6" ht="50.1" customHeight="1" x14ac:dyDescent="0.3">
      <c r="A54" s="70" t="s">
        <v>768</v>
      </c>
      <c r="B54" s="77" t="s">
        <v>134</v>
      </c>
      <c r="C54" s="77" t="s">
        <v>3</v>
      </c>
      <c r="D54" s="77" t="s">
        <v>769</v>
      </c>
      <c r="E54" s="77" t="s">
        <v>8</v>
      </c>
      <c r="F54" s="79" t="s">
        <v>770</v>
      </c>
    </row>
    <row r="55" spans="1:6" ht="50.1" customHeight="1" x14ac:dyDescent="0.3">
      <c r="A55" s="70" t="s">
        <v>771</v>
      </c>
      <c r="B55" s="77" t="s">
        <v>134</v>
      </c>
      <c r="C55" s="77" t="s">
        <v>3</v>
      </c>
      <c r="D55" s="77" t="s">
        <v>772</v>
      </c>
      <c r="E55" s="77" t="s">
        <v>8</v>
      </c>
      <c r="F55" s="79" t="s">
        <v>773</v>
      </c>
    </row>
    <row r="56" spans="1:6" ht="50.1" customHeight="1" x14ac:dyDescent="0.3">
      <c r="A56" s="70" t="s">
        <v>774</v>
      </c>
      <c r="B56" s="77" t="s">
        <v>134</v>
      </c>
      <c r="C56" s="77" t="s">
        <v>4</v>
      </c>
      <c r="D56" s="77" t="s">
        <v>416</v>
      </c>
      <c r="E56" s="77" t="s">
        <v>64</v>
      </c>
      <c r="F56" s="79" t="s">
        <v>775</v>
      </c>
    </row>
    <row r="57" spans="1:6" ht="50.1" customHeight="1" x14ac:dyDescent="0.3">
      <c r="A57" s="70" t="s">
        <v>776</v>
      </c>
      <c r="B57" s="77" t="s">
        <v>134</v>
      </c>
      <c r="C57" s="77" t="s">
        <v>4</v>
      </c>
      <c r="D57" s="77" t="s">
        <v>416</v>
      </c>
      <c r="E57" s="77" t="s">
        <v>8</v>
      </c>
      <c r="F57" s="79" t="s">
        <v>777</v>
      </c>
    </row>
    <row r="58" spans="1:6" ht="50.1" customHeight="1" x14ac:dyDescent="0.3">
      <c r="A58" s="70" t="s">
        <v>778</v>
      </c>
      <c r="B58" s="77" t="s">
        <v>134</v>
      </c>
      <c r="C58" s="77" t="s">
        <v>3</v>
      </c>
      <c r="D58" s="77" t="s">
        <v>772</v>
      </c>
      <c r="E58" s="77" t="s">
        <v>67</v>
      </c>
      <c r="F58" s="81" t="s">
        <v>779</v>
      </c>
    </row>
    <row r="59" spans="1:6" ht="50.1" customHeight="1" x14ac:dyDescent="0.3">
      <c r="A59" s="70" t="s">
        <v>780</v>
      </c>
      <c r="B59" s="77" t="s">
        <v>134</v>
      </c>
      <c r="C59" s="77" t="s">
        <v>5</v>
      </c>
      <c r="D59" s="77" t="s">
        <v>416</v>
      </c>
      <c r="E59" s="77" t="s">
        <v>8</v>
      </c>
      <c r="F59" s="81" t="s">
        <v>781</v>
      </c>
    </row>
    <row r="60" spans="1:6" ht="50.1" customHeight="1" x14ac:dyDescent="0.3">
      <c r="A60" s="70" t="s">
        <v>782</v>
      </c>
      <c r="B60" s="77" t="s">
        <v>134</v>
      </c>
      <c r="C60" s="77" t="s">
        <v>4</v>
      </c>
      <c r="D60" s="77" t="s">
        <v>783</v>
      </c>
      <c r="E60" s="77" t="s">
        <v>8</v>
      </c>
      <c r="F60" s="79" t="s">
        <v>784</v>
      </c>
    </row>
    <row r="61" spans="1:6" ht="50.1" customHeight="1" x14ac:dyDescent="0.3">
      <c r="A61" s="70" t="s">
        <v>785</v>
      </c>
      <c r="B61" s="77" t="s">
        <v>134</v>
      </c>
      <c r="C61" s="77" t="s">
        <v>4</v>
      </c>
      <c r="D61" s="80" t="s">
        <v>416</v>
      </c>
      <c r="E61" s="77" t="s">
        <v>64</v>
      </c>
      <c r="F61" s="81" t="s">
        <v>786</v>
      </c>
    </row>
    <row r="62" spans="1:6" ht="50.1" customHeight="1" x14ac:dyDescent="0.3">
      <c r="A62" s="70" t="s">
        <v>787</v>
      </c>
      <c r="B62" s="77" t="s">
        <v>95</v>
      </c>
      <c r="C62" s="77" t="s">
        <v>3</v>
      </c>
      <c r="D62" s="77" t="s">
        <v>788</v>
      </c>
      <c r="E62" s="77" t="s">
        <v>8</v>
      </c>
      <c r="F62" s="79" t="s">
        <v>789</v>
      </c>
    </row>
    <row r="63" spans="1:6" ht="50.1" customHeight="1" x14ac:dyDescent="0.3">
      <c r="A63" s="70" t="s">
        <v>790</v>
      </c>
      <c r="B63" s="77" t="s">
        <v>46</v>
      </c>
      <c r="C63" s="77" t="s">
        <v>3</v>
      </c>
      <c r="D63" s="77" t="s">
        <v>791</v>
      </c>
      <c r="E63" s="77" t="s">
        <v>8</v>
      </c>
      <c r="F63" s="79" t="s">
        <v>792</v>
      </c>
    </row>
    <row r="64" spans="1:6" ht="50.1" customHeight="1" x14ac:dyDescent="0.3">
      <c r="A64" s="70" t="s">
        <v>793</v>
      </c>
      <c r="B64" s="77" t="s">
        <v>561</v>
      </c>
      <c r="C64" s="80" t="s">
        <v>5</v>
      </c>
      <c r="D64" s="77" t="s">
        <v>560</v>
      </c>
      <c r="E64" s="77" t="s">
        <v>102</v>
      </c>
      <c r="F64" s="79" t="s">
        <v>794</v>
      </c>
    </row>
    <row r="65" spans="1:6" ht="50.1" customHeight="1" x14ac:dyDescent="0.3">
      <c r="A65" s="70" t="s">
        <v>795</v>
      </c>
      <c r="B65" s="77" t="s">
        <v>561</v>
      </c>
      <c r="C65" s="77" t="s">
        <v>6</v>
      </c>
      <c r="D65" s="77" t="s">
        <v>564</v>
      </c>
      <c r="E65" s="80" t="s">
        <v>103</v>
      </c>
      <c r="F65" s="79" t="s">
        <v>796</v>
      </c>
    </row>
    <row r="66" spans="1:6" ht="50.1" customHeight="1" x14ac:dyDescent="0.3">
      <c r="A66" s="70" t="s">
        <v>797</v>
      </c>
      <c r="B66" s="77" t="s">
        <v>561</v>
      </c>
      <c r="C66" s="77" t="s">
        <v>5</v>
      </c>
      <c r="D66" s="77" t="s">
        <v>798</v>
      </c>
      <c r="E66" s="77" t="s">
        <v>8</v>
      </c>
      <c r="F66" s="79" t="s">
        <v>799</v>
      </c>
    </row>
    <row r="67" spans="1:6" ht="50.1" customHeight="1" x14ac:dyDescent="0.3">
      <c r="A67" s="70" t="s">
        <v>800</v>
      </c>
      <c r="B67" s="77" t="s">
        <v>579</v>
      </c>
      <c r="C67" s="77" t="s">
        <v>4</v>
      </c>
      <c r="D67" s="77" t="s">
        <v>801</v>
      </c>
      <c r="E67" s="77" t="s">
        <v>102</v>
      </c>
      <c r="F67" s="79" t="s">
        <v>802</v>
      </c>
    </row>
    <row r="68" spans="1:6" ht="50.1" customHeight="1" x14ac:dyDescent="0.3">
      <c r="A68" s="70" t="s">
        <v>803</v>
      </c>
      <c r="B68" s="88" t="s">
        <v>579</v>
      </c>
      <c r="C68" s="88" t="s">
        <v>5</v>
      </c>
      <c r="D68" s="88" t="s">
        <v>804</v>
      </c>
      <c r="E68" s="88" t="s">
        <v>8</v>
      </c>
      <c r="F68" s="79" t="s">
        <v>805</v>
      </c>
    </row>
    <row r="69" spans="1:6" ht="50.1" customHeight="1" x14ac:dyDescent="0.3">
      <c r="A69" s="70" t="s">
        <v>806</v>
      </c>
      <c r="B69" s="88" t="s">
        <v>579</v>
      </c>
      <c r="C69" s="88" t="s">
        <v>5</v>
      </c>
      <c r="D69" s="88" t="s">
        <v>804</v>
      </c>
      <c r="E69" s="88" t="s">
        <v>807</v>
      </c>
      <c r="F69" s="79" t="s">
        <v>805</v>
      </c>
    </row>
    <row r="70" spans="1:6" ht="50.1" customHeight="1" x14ac:dyDescent="0.3">
      <c r="A70" s="70" t="s">
        <v>808</v>
      </c>
      <c r="B70" s="77" t="s">
        <v>561</v>
      </c>
      <c r="C70" s="77" t="s">
        <v>4</v>
      </c>
      <c r="D70" s="77" t="s">
        <v>809</v>
      </c>
      <c r="E70" s="77" t="s">
        <v>8</v>
      </c>
      <c r="F70" s="79" t="s">
        <v>810</v>
      </c>
    </row>
    <row r="71" spans="1:6" ht="50.1" customHeight="1" x14ac:dyDescent="0.3">
      <c r="A71" s="70" t="s">
        <v>811</v>
      </c>
      <c r="B71" s="88" t="s">
        <v>603</v>
      </c>
      <c r="C71" s="88" t="s">
        <v>5</v>
      </c>
      <c r="D71" s="80" t="s">
        <v>812</v>
      </c>
      <c r="E71" s="88" t="s">
        <v>8</v>
      </c>
      <c r="F71" s="79" t="s">
        <v>813</v>
      </c>
    </row>
    <row r="72" spans="1:6" ht="50.1" customHeight="1" x14ac:dyDescent="0.3">
      <c r="A72" s="70" t="s">
        <v>814</v>
      </c>
      <c r="B72" s="88" t="s">
        <v>579</v>
      </c>
      <c r="C72" s="88" t="s">
        <v>6</v>
      </c>
      <c r="D72" s="88" t="s">
        <v>815</v>
      </c>
      <c r="E72" s="88" t="s">
        <v>8</v>
      </c>
      <c r="F72" s="81" t="s">
        <v>816</v>
      </c>
    </row>
    <row r="73" spans="1:6" ht="50.1" customHeight="1" x14ac:dyDescent="0.3">
      <c r="A73" s="70" t="s">
        <v>817</v>
      </c>
      <c r="B73" s="88" t="s">
        <v>579</v>
      </c>
      <c r="C73" s="88" t="s">
        <v>4</v>
      </c>
      <c r="D73" s="80" t="s">
        <v>818</v>
      </c>
      <c r="E73" s="88" t="s">
        <v>67</v>
      </c>
      <c r="F73" s="79" t="s">
        <v>819</v>
      </c>
    </row>
    <row r="74" spans="1:6" ht="50.1" customHeight="1" x14ac:dyDescent="0.3">
      <c r="A74" s="70" t="s">
        <v>143</v>
      </c>
      <c r="B74" s="77" t="s">
        <v>65</v>
      </c>
      <c r="C74" s="77" t="s">
        <v>3</v>
      </c>
      <c r="D74" s="77" t="s">
        <v>144</v>
      </c>
      <c r="E74" s="77" t="s">
        <v>146</v>
      </c>
      <c r="F74" s="79" t="s">
        <v>147</v>
      </c>
    </row>
    <row r="75" spans="1:6" ht="50.1" customHeight="1" x14ac:dyDescent="0.3">
      <c r="A75" s="70" t="s">
        <v>820</v>
      </c>
      <c r="B75" s="77" t="s">
        <v>821</v>
      </c>
      <c r="C75" s="77" t="s">
        <v>5</v>
      </c>
      <c r="D75" s="77" t="s">
        <v>822</v>
      </c>
      <c r="E75" s="77" t="s">
        <v>8</v>
      </c>
      <c r="F75" s="79" t="s">
        <v>823</v>
      </c>
    </row>
    <row r="76" spans="1:6" ht="50.1" customHeight="1" x14ac:dyDescent="0.3">
      <c r="A76" s="70" t="s">
        <v>824</v>
      </c>
      <c r="B76" s="89" t="s">
        <v>821</v>
      </c>
      <c r="C76" s="89" t="s">
        <v>5</v>
      </c>
      <c r="D76" s="77" t="s">
        <v>825</v>
      </c>
      <c r="E76" s="77" t="s">
        <v>8</v>
      </c>
      <c r="F76" s="79" t="s">
        <v>826</v>
      </c>
    </row>
    <row r="77" spans="1:6" ht="50.1" customHeight="1" x14ac:dyDescent="0.3">
      <c r="A77" s="70" t="s">
        <v>827</v>
      </c>
      <c r="B77" s="89" t="s">
        <v>821</v>
      </c>
      <c r="C77" s="89" t="s">
        <v>4</v>
      </c>
      <c r="D77" s="77" t="s">
        <v>828</v>
      </c>
      <c r="E77" s="77" t="s">
        <v>8</v>
      </c>
      <c r="F77" s="79" t="s">
        <v>829</v>
      </c>
    </row>
    <row r="78" spans="1:6" ht="50.1" customHeight="1" x14ac:dyDescent="0.3">
      <c r="A78" s="70" t="s">
        <v>148</v>
      </c>
      <c r="B78" s="77" t="s">
        <v>145</v>
      </c>
      <c r="C78" s="77" t="s">
        <v>150</v>
      </c>
      <c r="D78" s="77" t="s">
        <v>149</v>
      </c>
      <c r="E78" s="77" t="s">
        <v>8</v>
      </c>
      <c r="F78" s="79" t="s">
        <v>151</v>
      </c>
    </row>
    <row r="79" spans="1:6" ht="50.1" customHeight="1" x14ac:dyDescent="0.3">
      <c r="A79" s="70" t="s">
        <v>152</v>
      </c>
      <c r="B79" s="77" t="s">
        <v>145</v>
      </c>
      <c r="C79" s="77" t="s">
        <v>100</v>
      </c>
      <c r="D79" s="77" t="s">
        <v>149</v>
      </c>
      <c r="E79" s="77" t="s">
        <v>153</v>
      </c>
      <c r="F79" s="79" t="s">
        <v>154</v>
      </c>
    </row>
    <row r="80" spans="1:6" ht="50.1" customHeight="1" x14ac:dyDescent="0.3">
      <c r="A80" s="70" t="s">
        <v>830</v>
      </c>
      <c r="B80" s="77" t="s">
        <v>831</v>
      </c>
      <c r="C80" s="77" t="s">
        <v>76</v>
      </c>
      <c r="D80" s="80" t="s">
        <v>832</v>
      </c>
      <c r="E80" s="80" t="s">
        <v>8</v>
      </c>
      <c r="F80" s="79" t="s">
        <v>833</v>
      </c>
    </row>
    <row r="81" spans="1:6" ht="50.1" customHeight="1" x14ac:dyDescent="0.3">
      <c r="A81" s="70" t="s">
        <v>834</v>
      </c>
      <c r="B81" s="77" t="s">
        <v>835</v>
      </c>
      <c r="C81" s="77" t="s">
        <v>6</v>
      </c>
      <c r="D81" s="77" t="s">
        <v>836</v>
      </c>
      <c r="E81" s="77" t="s">
        <v>8</v>
      </c>
      <c r="F81" s="79" t="s">
        <v>837</v>
      </c>
    </row>
    <row r="82" spans="1:6" ht="50.1" customHeight="1" x14ac:dyDescent="0.3">
      <c r="A82" s="70" t="s">
        <v>838</v>
      </c>
      <c r="B82" s="77" t="s">
        <v>624</v>
      </c>
      <c r="C82" s="77" t="s">
        <v>45</v>
      </c>
      <c r="D82" s="80" t="s">
        <v>839</v>
      </c>
      <c r="E82" s="77" t="s">
        <v>8</v>
      </c>
      <c r="F82" s="79" t="s">
        <v>840</v>
      </c>
    </row>
    <row r="83" spans="1:6" ht="50.1" customHeight="1" x14ac:dyDescent="0.3">
      <c r="A83" s="70" t="s">
        <v>841</v>
      </c>
      <c r="B83" s="77" t="s">
        <v>630</v>
      </c>
      <c r="C83" s="77" t="s">
        <v>5</v>
      </c>
      <c r="D83" s="77" t="s">
        <v>629</v>
      </c>
      <c r="E83" s="77" t="s">
        <v>8</v>
      </c>
      <c r="F83" s="79" t="s">
        <v>842</v>
      </c>
    </row>
    <row r="84" spans="1:6" ht="50.1" customHeight="1" x14ac:dyDescent="0.3">
      <c r="A84" s="70" t="s">
        <v>843</v>
      </c>
      <c r="B84" s="77" t="s">
        <v>630</v>
      </c>
      <c r="C84" s="77" t="s">
        <v>6</v>
      </c>
      <c r="D84" s="77" t="s">
        <v>629</v>
      </c>
      <c r="E84" s="77" t="s">
        <v>8</v>
      </c>
      <c r="F84" s="81" t="s">
        <v>844</v>
      </c>
    </row>
    <row r="85" spans="1:6" ht="50.1" customHeight="1" x14ac:dyDescent="0.3">
      <c r="A85" s="70" t="s">
        <v>155</v>
      </c>
      <c r="B85" s="77" t="s">
        <v>69</v>
      </c>
      <c r="C85" s="77" t="s">
        <v>4</v>
      </c>
      <c r="D85" s="77" t="s">
        <v>156</v>
      </c>
      <c r="E85" s="77" t="s">
        <v>8</v>
      </c>
      <c r="F85" s="79" t="s">
        <v>157</v>
      </c>
    </row>
    <row r="86" spans="1:6" ht="50.1" customHeight="1" x14ac:dyDescent="0.3">
      <c r="A86" s="70" t="s">
        <v>158</v>
      </c>
      <c r="B86" s="77" t="s">
        <v>68</v>
      </c>
      <c r="C86" s="77" t="s">
        <v>6</v>
      </c>
      <c r="D86" s="77" t="s">
        <v>159</v>
      </c>
      <c r="E86" s="77" t="s">
        <v>8</v>
      </c>
      <c r="F86" s="79" t="s">
        <v>160</v>
      </c>
    </row>
    <row r="87" spans="1:6" ht="50.1" customHeight="1" x14ac:dyDescent="0.3">
      <c r="A87" s="70" t="s">
        <v>845</v>
      </c>
      <c r="B87" s="77" t="s">
        <v>68</v>
      </c>
      <c r="C87" s="77" t="s">
        <v>5</v>
      </c>
      <c r="D87" s="77" t="s">
        <v>846</v>
      </c>
      <c r="E87" s="77" t="s">
        <v>8</v>
      </c>
      <c r="F87" s="79" t="s">
        <v>847</v>
      </c>
    </row>
    <row r="88" spans="1:6" ht="50.1" customHeight="1" x14ac:dyDescent="0.3">
      <c r="A88" s="70" t="s">
        <v>161</v>
      </c>
      <c r="B88" s="77" t="s">
        <v>68</v>
      </c>
      <c r="C88" s="77" t="s">
        <v>45</v>
      </c>
      <c r="D88" s="77" t="s">
        <v>162</v>
      </c>
      <c r="E88" s="77" t="s">
        <v>8</v>
      </c>
      <c r="F88" s="78" t="s">
        <v>163</v>
      </c>
    </row>
    <row r="89" spans="1:6" ht="50.1" customHeight="1" x14ac:dyDescent="0.3">
      <c r="A89" s="70" t="s">
        <v>848</v>
      </c>
      <c r="B89" s="77" t="s">
        <v>70</v>
      </c>
      <c r="C89" s="77" t="s">
        <v>5</v>
      </c>
      <c r="D89" s="77" t="s">
        <v>849</v>
      </c>
      <c r="E89" s="77" t="s">
        <v>8</v>
      </c>
      <c r="F89" s="79" t="s">
        <v>850</v>
      </c>
    </row>
    <row r="90" spans="1:6" ht="50.1" customHeight="1" x14ac:dyDescent="0.3">
      <c r="A90" s="70" t="s">
        <v>851</v>
      </c>
      <c r="B90" s="77" t="s">
        <v>68</v>
      </c>
      <c r="C90" s="77" t="s">
        <v>5</v>
      </c>
      <c r="D90" s="77" t="s">
        <v>852</v>
      </c>
      <c r="E90" s="77" t="s">
        <v>8</v>
      </c>
      <c r="F90" s="79" t="s">
        <v>853</v>
      </c>
    </row>
    <row r="91" spans="1:6" ht="50.1" customHeight="1" x14ac:dyDescent="0.3">
      <c r="A91" s="70" t="s">
        <v>854</v>
      </c>
      <c r="B91" s="77" t="s">
        <v>68</v>
      </c>
      <c r="C91" s="77" t="s">
        <v>6</v>
      </c>
      <c r="D91" s="77" t="s">
        <v>855</v>
      </c>
      <c r="E91" s="77" t="s">
        <v>8</v>
      </c>
      <c r="F91" s="79" t="s">
        <v>856</v>
      </c>
    </row>
    <row r="92" spans="1:6" ht="50.1" customHeight="1" x14ac:dyDescent="0.3">
      <c r="A92" s="70" t="s">
        <v>857</v>
      </c>
      <c r="B92" s="77" t="s">
        <v>70</v>
      </c>
      <c r="C92" s="77" t="s">
        <v>5</v>
      </c>
      <c r="D92" s="77" t="s">
        <v>858</v>
      </c>
      <c r="E92" s="77" t="s">
        <v>8</v>
      </c>
      <c r="F92" s="79" t="s">
        <v>859</v>
      </c>
    </row>
    <row r="93" spans="1:6" ht="50.1" customHeight="1" x14ac:dyDescent="0.3">
      <c r="A93" s="70" t="s">
        <v>860</v>
      </c>
      <c r="B93" s="77" t="s">
        <v>68</v>
      </c>
      <c r="C93" s="77" t="s">
        <v>6</v>
      </c>
      <c r="D93" s="77" t="s">
        <v>861</v>
      </c>
      <c r="E93" s="77" t="s">
        <v>8</v>
      </c>
      <c r="F93" s="79" t="s">
        <v>856</v>
      </c>
    </row>
    <row r="94" spans="1:6" ht="50.1" customHeight="1" x14ac:dyDescent="0.3">
      <c r="A94" s="70" t="s">
        <v>862</v>
      </c>
      <c r="B94" s="77" t="s">
        <v>70</v>
      </c>
      <c r="C94" s="77" t="s">
        <v>5</v>
      </c>
      <c r="D94" s="77" t="s">
        <v>863</v>
      </c>
      <c r="E94" s="77" t="s">
        <v>8</v>
      </c>
      <c r="F94" s="79" t="s">
        <v>864</v>
      </c>
    </row>
    <row r="95" spans="1:6" ht="50.1" customHeight="1" x14ac:dyDescent="0.3">
      <c r="A95" s="70" t="s">
        <v>865</v>
      </c>
      <c r="B95" s="77" t="s">
        <v>68</v>
      </c>
      <c r="C95" s="77" t="s">
        <v>6</v>
      </c>
      <c r="D95" s="77" t="s">
        <v>861</v>
      </c>
      <c r="E95" s="77" t="s">
        <v>8</v>
      </c>
      <c r="F95" s="79" t="s">
        <v>856</v>
      </c>
    </row>
    <row r="96" spans="1:6" ht="50.1" customHeight="1" x14ac:dyDescent="0.3">
      <c r="A96" s="70" t="s">
        <v>866</v>
      </c>
      <c r="B96" s="77" t="s">
        <v>70</v>
      </c>
      <c r="C96" s="77" t="s">
        <v>6</v>
      </c>
      <c r="D96" s="77" t="s">
        <v>867</v>
      </c>
      <c r="E96" s="77" t="s">
        <v>8</v>
      </c>
      <c r="F96" s="79" t="s">
        <v>868</v>
      </c>
    </row>
    <row r="97" spans="1:6" ht="50.1" customHeight="1" x14ac:dyDescent="0.3">
      <c r="A97" s="70" t="s">
        <v>869</v>
      </c>
      <c r="B97" s="77" t="s">
        <v>68</v>
      </c>
      <c r="C97" s="77" t="s">
        <v>6</v>
      </c>
      <c r="D97" s="80" t="s">
        <v>870</v>
      </c>
      <c r="E97" s="77" t="s">
        <v>8</v>
      </c>
      <c r="F97" s="79" t="s">
        <v>871</v>
      </c>
    </row>
    <row r="98" spans="1:6" ht="50.1" customHeight="1" x14ac:dyDescent="0.3">
      <c r="A98" s="70" t="s">
        <v>872</v>
      </c>
      <c r="B98" s="77" t="s">
        <v>69</v>
      </c>
      <c r="C98" s="77" t="s">
        <v>4</v>
      </c>
      <c r="D98" s="77" t="s">
        <v>114</v>
      </c>
      <c r="E98" s="77" t="s">
        <v>651</v>
      </c>
      <c r="F98" s="79" t="s">
        <v>873</v>
      </c>
    </row>
    <row r="99" spans="1:6" ht="50.1" customHeight="1" x14ac:dyDescent="0.3">
      <c r="A99" s="70" t="s">
        <v>874</v>
      </c>
      <c r="B99" s="77" t="s">
        <v>69</v>
      </c>
      <c r="C99" s="77" t="s">
        <v>4</v>
      </c>
      <c r="D99" s="77" t="s">
        <v>114</v>
      </c>
      <c r="E99" s="77" t="s">
        <v>67</v>
      </c>
      <c r="F99" s="79" t="s">
        <v>873</v>
      </c>
    </row>
    <row r="100" spans="1:6" ht="50.1" customHeight="1" x14ac:dyDescent="0.3">
      <c r="A100" s="70" t="s">
        <v>875</v>
      </c>
      <c r="B100" s="77" t="s">
        <v>70</v>
      </c>
      <c r="C100" s="77" t="s">
        <v>6</v>
      </c>
      <c r="D100" s="77" t="s">
        <v>876</v>
      </c>
      <c r="E100" s="77" t="s">
        <v>8</v>
      </c>
      <c r="F100" s="79" t="s">
        <v>877</v>
      </c>
    </row>
    <row r="101" spans="1:6" ht="50.1" customHeight="1" x14ac:dyDescent="0.3">
      <c r="A101" s="70" t="s">
        <v>878</v>
      </c>
      <c r="B101" s="77" t="s">
        <v>68</v>
      </c>
      <c r="C101" s="77" t="s">
        <v>6</v>
      </c>
      <c r="D101" s="77" t="s">
        <v>879</v>
      </c>
      <c r="E101" s="77" t="s">
        <v>8</v>
      </c>
      <c r="F101" s="79" t="s">
        <v>856</v>
      </c>
    </row>
    <row r="102" spans="1:6" ht="50.1" customHeight="1" x14ac:dyDescent="0.3">
      <c r="A102" s="70" t="s">
        <v>164</v>
      </c>
      <c r="B102" s="77" t="s">
        <v>69</v>
      </c>
      <c r="C102" s="77" t="s">
        <v>4</v>
      </c>
      <c r="D102" s="77" t="s">
        <v>165</v>
      </c>
      <c r="E102" s="77" t="s">
        <v>8</v>
      </c>
      <c r="F102" s="79" t="s">
        <v>166</v>
      </c>
    </row>
    <row r="103" spans="1:6" ht="50.1" customHeight="1" x14ac:dyDescent="0.3">
      <c r="A103" s="70" t="s">
        <v>167</v>
      </c>
      <c r="B103" s="77" t="s">
        <v>69</v>
      </c>
      <c r="C103" s="77" t="s">
        <v>4</v>
      </c>
      <c r="D103" s="77" t="s">
        <v>114</v>
      </c>
      <c r="E103" s="77" t="s">
        <v>94</v>
      </c>
      <c r="F103" s="79" t="s">
        <v>168</v>
      </c>
    </row>
    <row r="104" spans="1:6" ht="50.1" customHeight="1" x14ac:dyDescent="0.3">
      <c r="A104" s="70" t="s">
        <v>880</v>
      </c>
      <c r="B104" s="77" t="s">
        <v>68</v>
      </c>
      <c r="C104" s="77" t="s">
        <v>4</v>
      </c>
      <c r="D104" s="77" t="s">
        <v>881</v>
      </c>
      <c r="E104" s="77" t="s">
        <v>8</v>
      </c>
      <c r="F104" s="79" t="s">
        <v>882</v>
      </c>
    </row>
    <row r="105" spans="1:6" ht="50.1" customHeight="1" x14ac:dyDescent="0.3">
      <c r="A105" s="70" t="s">
        <v>883</v>
      </c>
      <c r="B105" s="77" t="s">
        <v>70</v>
      </c>
      <c r="C105" s="77" t="s">
        <v>6</v>
      </c>
      <c r="D105" s="77" t="s">
        <v>884</v>
      </c>
      <c r="E105" s="77" t="s">
        <v>8</v>
      </c>
      <c r="F105" s="79" t="s">
        <v>885</v>
      </c>
    </row>
    <row r="106" spans="1:6" ht="50.1" customHeight="1" x14ac:dyDescent="0.3">
      <c r="A106" s="70" t="s">
        <v>886</v>
      </c>
      <c r="B106" s="77" t="s">
        <v>68</v>
      </c>
      <c r="C106" s="77" t="s">
        <v>5</v>
      </c>
      <c r="D106" s="77" t="s">
        <v>887</v>
      </c>
      <c r="E106" s="77" t="s">
        <v>8</v>
      </c>
      <c r="F106" s="79" t="s">
        <v>888</v>
      </c>
    </row>
    <row r="107" spans="1:6" ht="50.1" customHeight="1" x14ac:dyDescent="0.3">
      <c r="A107" s="70" t="s">
        <v>169</v>
      </c>
      <c r="B107" s="77" t="s">
        <v>69</v>
      </c>
      <c r="C107" s="77" t="s">
        <v>4</v>
      </c>
      <c r="D107" s="77" t="s">
        <v>170</v>
      </c>
      <c r="E107" s="77" t="s">
        <v>8</v>
      </c>
      <c r="F107" s="79" t="s">
        <v>171</v>
      </c>
    </row>
    <row r="108" spans="1:6" ht="50.1" customHeight="1" x14ac:dyDescent="0.3">
      <c r="A108" s="70" t="s">
        <v>172</v>
      </c>
      <c r="B108" s="77" t="s">
        <v>70</v>
      </c>
      <c r="C108" s="77" t="s">
        <v>3</v>
      </c>
      <c r="D108" s="77" t="s">
        <v>173</v>
      </c>
      <c r="E108" s="77" t="s">
        <v>64</v>
      </c>
      <c r="F108" s="79" t="s">
        <v>174</v>
      </c>
    </row>
    <row r="109" spans="1:6" ht="50.1" customHeight="1" x14ac:dyDescent="0.3">
      <c r="A109" s="70" t="s">
        <v>889</v>
      </c>
      <c r="B109" s="77" t="s">
        <v>70</v>
      </c>
      <c r="C109" s="77" t="s">
        <v>6</v>
      </c>
      <c r="D109" s="77" t="s">
        <v>863</v>
      </c>
      <c r="E109" s="77" t="s">
        <v>8</v>
      </c>
      <c r="F109" s="79" t="s">
        <v>890</v>
      </c>
    </row>
    <row r="110" spans="1:6" ht="50.1" customHeight="1" x14ac:dyDescent="0.3">
      <c r="A110" s="70" t="s">
        <v>891</v>
      </c>
      <c r="B110" s="77" t="s">
        <v>70</v>
      </c>
      <c r="C110" s="77" t="s">
        <v>6</v>
      </c>
      <c r="D110" s="77" t="s">
        <v>892</v>
      </c>
      <c r="E110" s="77" t="s">
        <v>8</v>
      </c>
      <c r="F110" s="79" t="s">
        <v>893</v>
      </c>
    </row>
    <row r="111" spans="1:6" ht="50.1" customHeight="1" x14ac:dyDescent="0.3">
      <c r="A111" s="70" t="s">
        <v>175</v>
      </c>
      <c r="B111" s="77" t="s">
        <v>68</v>
      </c>
      <c r="C111" s="77" t="s">
        <v>100</v>
      </c>
      <c r="D111" s="80" t="s">
        <v>657</v>
      </c>
      <c r="E111" s="77" t="s">
        <v>66</v>
      </c>
      <c r="F111" s="79" t="s">
        <v>176</v>
      </c>
    </row>
    <row r="112" spans="1:6" ht="50.1" customHeight="1" x14ac:dyDescent="0.3">
      <c r="A112" s="70" t="s">
        <v>177</v>
      </c>
      <c r="B112" s="77" t="s">
        <v>70</v>
      </c>
      <c r="C112" s="77" t="s">
        <v>4</v>
      </c>
      <c r="D112" s="77" t="s">
        <v>178</v>
      </c>
      <c r="E112" s="77" t="s">
        <v>8</v>
      </c>
      <c r="F112" s="79" t="s">
        <v>179</v>
      </c>
    </row>
    <row r="113" spans="1:6" ht="50.1" customHeight="1" x14ac:dyDescent="0.3">
      <c r="A113" s="70" t="s">
        <v>894</v>
      </c>
      <c r="B113" s="77" t="s">
        <v>666</v>
      </c>
      <c r="C113" s="77" t="s">
        <v>5</v>
      </c>
      <c r="D113" s="77" t="s">
        <v>895</v>
      </c>
      <c r="E113" s="77" t="s">
        <v>8</v>
      </c>
      <c r="F113" s="79" t="s">
        <v>896</v>
      </c>
    </row>
    <row r="114" spans="1:6" ht="50.1" customHeight="1" x14ac:dyDescent="0.3">
      <c r="A114" s="70" t="s">
        <v>897</v>
      </c>
      <c r="B114" s="77" t="s">
        <v>68</v>
      </c>
      <c r="C114" s="77" t="s">
        <v>5</v>
      </c>
      <c r="D114" s="77" t="s">
        <v>898</v>
      </c>
      <c r="E114" s="77" t="s">
        <v>8</v>
      </c>
      <c r="F114" s="79" t="s">
        <v>899</v>
      </c>
    </row>
    <row r="115" spans="1:6" ht="50.1" customHeight="1" x14ac:dyDescent="0.3">
      <c r="A115" s="70" t="s">
        <v>900</v>
      </c>
      <c r="B115" s="77" t="s">
        <v>666</v>
      </c>
      <c r="C115" s="77" t="s">
        <v>4</v>
      </c>
      <c r="D115" s="77" t="s">
        <v>901</v>
      </c>
      <c r="E115" s="77" t="s">
        <v>8</v>
      </c>
      <c r="F115" s="79" t="s">
        <v>902</v>
      </c>
    </row>
    <row r="116" spans="1:6" ht="50.1" customHeight="1" x14ac:dyDescent="0.3">
      <c r="A116" s="70" t="s">
        <v>903</v>
      </c>
      <c r="B116" s="77" t="s">
        <v>666</v>
      </c>
      <c r="C116" s="77" t="s">
        <v>100</v>
      </c>
      <c r="D116" s="77" t="s">
        <v>904</v>
      </c>
      <c r="E116" s="77" t="s">
        <v>8</v>
      </c>
      <c r="F116" s="79" t="s">
        <v>905</v>
      </c>
    </row>
    <row r="117" spans="1:6" ht="50.1" customHeight="1" x14ac:dyDescent="0.3">
      <c r="A117" s="70" t="s">
        <v>906</v>
      </c>
      <c r="B117" s="77" t="s">
        <v>666</v>
      </c>
      <c r="C117" s="77" t="s">
        <v>4</v>
      </c>
      <c r="D117" s="77" t="s">
        <v>907</v>
      </c>
      <c r="E117" s="77" t="s">
        <v>8</v>
      </c>
      <c r="F117" s="79" t="s">
        <v>908</v>
      </c>
    </row>
    <row r="118" spans="1:6" ht="50.1" customHeight="1" x14ac:dyDescent="0.3">
      <c r="A118" s="70" t="s">
        <v>909</v>
      </c>
      <c r="B118" s="77" t="s">
        <v>666</v>
      </c>
      <c r="C118" s="77" t="s">
        <v>5</v>
      </c>
      <c r="D118" s="77" t="s">
        <v>907</v>
      </c>
      <c r="E118" s="77" t="s">
        <v>8</v>
      </c>
      <c r="F118" s="79" t="s">
        <v>910</v>
      </c>
    </row>
    <row r="119" spans="1:6" ht="50.1" customHeight="1" x14ac:dyDescent="0.3">
      <c r="A119" s="70" t="s">
        <v>911</v>
      </c>
      <c r="B119" s="77" t="s">
        <v>666</v>
      </c>
      <c r="C119" s="77" t="s">
        <v>100</v>
      </c>
      <c r="D119" s="77" t="s">
        <v>904</v>
      </c>
      <c r="E119" s="77" t="s">
        <v>8</v>
      </c>
      <c r="F119" s="79" t="s">
        <v>912</v>
      </c>
    </row>
    <row r="120" spans="1:6" ht="50.1" customHeight="1" x14ac:dyDescent="0.3">
      <c r="A120" s="70" t="s">
        <v>180</v>
      </c>
      <c r="B120" s="77" t="s">
        <v>68</v>
      </c>
      <c r="C120" s="77" t="s">
        <v>4</v>
      </c>
      <c r="D120" s="77" t="s">
        <v>181</v>
      </c>
      <c r="E120" s="77" t="s">
        <v>8</v>
      </c>
      <c r="F120" s="79" t="s">
        <v>182</v>
      </c>
    </row>
    <row r="121" spans="1:6" ht="50.1" customHeight="1" x14ac:dyDescent="0.3">
      <c r="A121" s="70" t="s">
        <v>183</v>
      </c>
      <c r="B121" s="77" t="s">
        <v>185</v>
      </c>
      <c r="C121" s="77" t="s">
        <v>3</v>
      </c>
      <c r="D121" s="77" t="s">
        <v>184</v>
      </c>
      <c r="E121" s="77" t="s">
        <v>8</v>
      </c>
      <c r="F121" s="79" t="s">
        <v>186</v>
      </c>
    </row>
    <row r="122" spans="1:6" ht="50.1" customHeight="1" x14ac:dyDescent="0.3">
      <c r="A122" s="70" t="s">
        <v>187</v>
      </c>
      <c r="B122" s="77" t="s">
        <v>70</v>
      </c>
      <c r="C122" s="77" t="s">
        <v>4</v>
      </c>
      <c r="D122" s="77" t="s">
        <v>188</v>
      </c>
      <c r="E122" s="77" t="s">
        <v>8</v>
      </c>
      <c r="F122" s="79" t="s">
        <v>174</v>
      </c>
    </row>
    <row r="123" spans="1:6" ht="50.1" customHeight="1" x14ac:dyDescent="0.3">
      <c r="A123" s="70" t="s">
        <v>189</v>
      </c>
      <c r="B123" s="77" t="s">
        <v>70</v>
      </c>
      <c r="C123" s="77" t="s">
        <v>3</v>
      </c>
      <c r="D123" s="77" t="s">
        <v>173</v>
      </c>
      <c r="E123" s="77" t="s">
        <v>8</v>
      </c>
      <c r="F123" s="79" t="s">
        <v>174</v>
      </c>
    </row>
    <row r="124" spans="1:6" ht="50.1" customHeight="1" x14ac:dyDescent="0.3">
      <c r="A124" s="70" t="s">
        <v>913</v>
      </c>
      <c r="B124" s="77" t="s">
        <v>914</v>
      </c>
      <c r="C124" s="77" t="s">
        <v>5</v>
      </c>
      <c r="D124" s="77" t="s">
        <v>915</v>
      </c>
      <c r="E124" s="77" t="s">
        <v>8</v>
      </c>
      <c r="F124" s="79" t="s">
        <v>916</v>
      </c>
    </row>
    <row r="125" spans="1:6" ht="50.1" customHeight="1" x14ac:dyDescent="0.3">
      <c r="A125" s="70" t="s">
        <v>917</v>
      </c>
      <c r="B125" s="77" t="s">
        <v>914</v>
      </c>
      <c r="C125" s="77" t="s">
        <v>5</v>
      </c>
      <c r="D125" s="77" t="s">
        <v>918</v>
      </c>
      <c r="E125" s="77" t="s">
        <v>8</v>
      </c>
      <c r="F125" s="79" t="s">
        <v>919</v>
      </c>
    </row>
    <row r="126" spans="1:6" ht="50.1" customHeight="1" x14ac:dyDescent="0.3">
      <c r="A126" s="70" t="s">
        <v>920</v>
      </c>
      <c r="B126" s="77" t="s">
        <v>914</v>
      </c>
      <c r="C126" s="77" t="s">
        <v>6</v>
      </c>
      <c r="D126" s="77" t="s">
        <v>921</v>
      </c>
      <c r="E126" s="77" t="s">
        <v>8</v>
      </c>
      <c r="F126" s="79" t="s">
        <v>922</v>
      </c>
    </row>
    <row r="127" spans="1:6" ht="50.1" customHeight="1" x14ac:dyDescent="0.3">
      <c r="A127" s="70" t="s">
        <v>923</v>
      </c>
      <c r="B127" s="77" t="s">
        <v>914</v>
      </c>
      <c r="C127" s="77" t="s">
        <v>6</v>
      </c>
      <c r="D127" s="77" t="s">
        <v>924</v>
      </c>
      <c r="E127" s="77" t="s">
        <v>8</v>
      </c>
      <c r="F127" s="79" t="s">
        <v>925</v>
      </c>
    </row>
    <row r="128" spans="1:6" ht="50.1" customHeight="1" x14ac:dyDescent="0.3">
      <c r="A128" s="70" t="s">
        <v>926</v>
      </c>
      <c r="B128" s="77" t="s">
        <v>914</v>
      </c>
      <c r="C128" s="77" t="s">
        <v>4</v>
      </c>
      <c r="D128" s="77" t="s">
        <v>927</v>
      </c>
      <c r="E128" s="77" t="s">
        <v>8</v>
      </c>
      <c r="F128" s="79" t="s">
        <v>928</v>
      </c>
    </row>
    <row r="129" spans="1:6" ht="50.1" customHeight="1" x14ac:dyDescent="0.3">
      <c r="A129" s="70" t="s">
        <v>929</v>
      </c>
      <c r="B129" s="77" t="s">
        <v>914</v>
      </c>
      <c r="C129" s="77" t="s">
        <v>5</v>
      </c>
      <c r="D129" s="77" t="s">
        <v>930</v>
      </c>
      <c r="E129" s="77" t="s">
        <v>8</v>
      </c>
      <c r="F129" s="79" t="s">
        <v>931</v>
      </c>
    </row>
    <row r="130" spans="1:6" ht="50.1" customHeight="1" x14ac:dyDescent="0.3">
      <c r="A130" s="70" t="s">
        <v>932</v>
      </c>
      <c r="B130" s="77" t="s">
        <v>73</v>
      </c>
      <c r="C130" s="77" t="s">
        <v>6</v>
      </c>
      <c r="D130" s="77" t="s">
        <v>101</v>
      </c>
      <c r="E130" s="77" t="s">
        <v>8</v>
      </c>
      <c r="F130" s="79" t="s">
        <v>933</v>
      </c>
    </row>
    <row r="131" spans="1:6" ht="50.1" customHeight="1" x14ac:dyDescent="0.3">
      <c r="A131" s="70" t="s">
        <v>190</v>
      </c>
      <c r="B131" s="77" t="s">
        <v>73</v>
      </c>
      <c r="C131" s="77" t="s">
        <v>4</v>
      </c>
      <c r="D131" s="77" t="s">
        <v>191</v>
      </c>
      <c r="E131" s="77" t="s">
        <v>8</v>
      </c>
      <c r="F131" s="79" t="s">
        <v>192</v>
      </c>
    </row>
    <row r="132" spans="1:6" ht="50.1" customHeight="1" x14ac:dyDescent="0.3">
      <c r="A132" s="70" t="s">
        <v>934</v>
      </c>
      <c r="B132" s="77" t="s">
        <v>73</v>
      </c>
      <c r="C132" s="77" t="s">
        <v>4</v>
      </c>
      <c r="D132" s="77" t="s">
        <v>935</v>
      </c>
      <c r="E132" s="77" t="s">
        <v>8</v>
      </c>
      <c r="F132" s="79" t="s">
        <v>936</v>
      </c>
    </row>
    <row r="133" spans="1:6" ht="50.1" customHeight="1" x14ac:dyDescent="0.3">
      <c r="A133" s="70" t="s">
        <v>937</v>
      </c>
      <c r="B133" s="77" t="s">
        <v>73</v>
      </c>
      <c r="C133" s="77" t="s">
        <v>5</v>
      </c>
      <c r="D133" s="77" t="s">
        <v>938</v>
      </c>
      <c r="E133" s="77" t="s">
        <v>8</v>
      </c>
      <c r="F133" s="79" t="s">
        <v>939</v>
      </c>
    </row>
    <row r="134" spans="1:6" ht="50.1" customHeight="1" x14ac:dyDescent="0.3">
      <c r="A134" s="70" t="s">
        <v>193</v>
      </c>
      <c r="B134" s="77" t="s">
        <v>73</v>
      </c>
      <c r="C134" s="77" t="s">
        <v>3</v>
      </c>
      <c r="D134" s="77" t="s">
        <v>194</v>
      </c>
      <c r="E134" s="77" t="s">
        <v>77</v>
      </c>
      <c r="F134" s="79" t="s">
        <v>940</v>
      </c>
    </row>
    <row r="135" spans="1:6" ht="50.1" customHeight="1" x14ac:dyDescent="0.3">
      <c r="A135" s="70" t="s">
        <v>941</v>
      </c>
      <c r="B135" s="77" t="s">
        <v>73</v>
      </c>
      <c r="C135" s="77" t="s">
        <v>3</v>
      </c>
      <c r="D135" s="80" t="s">
        <v>942</v>
      </c>
      <c r="E135" s="77" t="s">
        <v>77</v>
      </c>
      <c r="F135" s="79" t="s">
        <v>943</v>
      </c>
    </row>
    <row r="136" spans="1:6" ht="50.1" customHeight="1" x14ac:dyDescent="0.3">
      <c r="A136" s="70" t="s">
        <v>944</v>
      </c>
      <c r="B136" s="77" t="s">
        <v>73</v>
      </c>
      <c r="C136" s="77" t="s">
        <v>4</v>
      </c>
      <c r="D136" s="77" t="s">
        <v>115</v>
      </c>
      <c r="E136" s="77" t="s">
        <v>77</v>
      </c>
      <c r="F136" s="79" t="s">
        <v>945</v>
      </c>
    </row>
    <row r="137" spans="1:6" ht="50.1" customHeight="1" x14ac:dyDescent="0.3">
      <c r="A137" s="70" t="s">
        <v>946</v>
      </c>
      <c r="B137" s="77" t="s">
        <v>73</v>
      </c>
      <c r="C137" s="77" t="s">
        <v>3</v>
      </c>
      <c r="D137" s="77" t="s">
        <v>947</v>
      </c>
      <c r="E137" s="77" t="s">
        <v>8</v>
      </c>
      <c r="F137" s="79" t="s">
        <v>948</v>
      </c>
    </row>
    <row r="138" spans="1:6" ht="50.1" customHeight="1" x14ac:dyDescent="0.3">
      <c r="A138" s="70" t="s">
        <v>949</v>
      </c>
      <c r="B138" s="77" t="s">
        <v>73</v>
      </c>
      <c r="C138" s="77" t="s">
        <v>4</v>
      </c>
      <c r="D138" s="77" t="s">
        <v>115</v>
      </c>
      <c r="E138" s="77" t="s">
        <v>8</v>
      </c>
      <c r="F138" s="79" t="s">
        <v>950</v>
      </c>
    </row>
    <row r="139" spans="1:6" ht="50.1" customHeight="1" x14ac:dyDescent="0.3">
      <c r="A139" s="70" t="s">
        <v>195</v>
      </c>
      <c r="B139" s="77" t="s">
        <v>49</v>
      </c>
      <c r="C139" s="77" t="s">
        <v>4</v>
      </c>
      <c r="D139" s="77" t="s">
        <v>196</v>
      </c>
      <c r="E139" s="77" t="s">
        <v>8</v>
      </c>
      <c r="F139" s="79" t="s">
        <v>197</v>
      </c>
    </row>
    <row r="140" spans="1:6" ht="50.1" customHeight="1" x14ac:dyDescent="0.3">
      <c r="A140" s="70" t="s">
        <v>951</v>
      </c>
      <c r="B140" s="77" t="s">
        <v>49</v>
      </c>
      <c r="C140" s="77" t="s">
        <v>4</v>
      </c>
      <c r="D140" s="77" t="s">
        <v>952</v>
      </c>
      <c r="E140" s="77" t="s">
        <v>8</v>
      </c>
      <c r="F140" s="79" t="s">
        <v>953</v>
      </c>
    </row>
    <row r="141" spans="1:6" ht="50.1" customHeight="1" x14ac:dyDescent="0.3">
      <c r="A141" s="70" t="s">
        <v>954</v>
      </c>
      <c r="B141" s="77" t="s">
        <v>49</v>
      </c>
      <c r="C141" s="77" t="s">
        <v>4</v>
      </c>
      <c r="D141" s="80" t="s">
        <v>955</v>
      </c>
      <c r="E141" s="77" t="s">
        <v>8</v>
      </c>
      <c r="F141" s="79" t="s">
        <v>956</v>
      </c>
    </row>
    <row r="142" spans="1:6" ht="50.1" customHeight="1" x14ac:dyDescent="0.3">
      <c r="A142" s="70" t="s">
        <v>198</v>
      </c>
      <c r="B142" s="77" t="s">
        <v>49</v>
      </c>
      <c r="C142" s="77" t="s">
        <v>4</v>
      </c>
      <c r="D142" s="77" t="s">
        <v>199</v>
      </c>
      <c r="E142" s="77" t="s">
        <v>8</v>
      </c>
      <c r="F142" s="79" t="s">
        <v>200</v>
      </c>
    </row>
    <row r="143" spans="1:6" ht="50.1" customHeight="1" x14ac:dyDescent="0.3">
      <c r="A143" s="70" t="s">
        <v>201</v>
      </c>
      <c r="B143" s="77" t="s">
        <v>49</v>
      </c>
      <c r="C143" s="77" t="s">
        <v>6</v>
      </c>
      <c r="D143" s="77" t="s">
        <v>202</v>
      </c>
      <c r="E143" s="77" t="s">
        <v>8</v>
      </c>
      <c r="F143" s="79" t="s">
        <v>203</v>
      </c>
    </row>
    <row r="144" spans="1:6" ht="50.1" customHeight="1" x14ac:dyDescent="0.3">
      <c r="A144" s="70" t="s">
        <v>957</v>
      </c>
      <c r="B144" s="77" t="s">
        <v>49</v>
      </c>
      <c r="C144" s="77" t="s">
        <v>4</v>
      </c>
      <c r="D144" s="77" t="s">
        <v>958</v>
      </c>
      <c r="E144" s="77" t="s">
        <v>8</v>
      </c>
      <c r="F144" s="79" t="s">
        <v>959</v>
      </c>
    </row>
    <row r="145" spans="1:6" ht="50.1" customHeight="1" x14ac:dyDescent="0.3">
      <c r="A145" s="70" t="s">
        <v>960</v>
      </c>
      <c r="B145" s="77" t="s">
        <v>49</v>
      </c>
      <c r="C145" s="77" t="s">
        <v>4</v>
      </c>
      <c r="D145" s="77" t="s">
        <v>958</v>
      </c>
      <c r="E145" s="77" t="s">
        <v>8</v>
      </c>
      <c r="F145" s="79" t="s">
        <v>961</v>
      </c>
    </row>
    <row r="146" spans="1:6" ht="50.1" customHeight="1" x14ac:dyDescent="0.3">
      <c r="A146" s="70" t="s">
        <v>962</v>
      </c>
      <c r="B146" s="77" t="s">
        <v>49</v>
      </c>
      <c r="C146" s="77" t="s">
        <v>5</v>
      </c>
      <c r="D146" s="77" t="s">
        <v>963</v>
      </c>
      <c r="E146" s="77" t="s">
        <v>8</v>
      </c>
      <c r="F146" s="79" t="s">
        <v>964</v>
      </c>
    </row>
    <row r="147" spans="1:6" ht="50.1" customHeight="1" x14ac:dyDescent="0.3">
      <c r="A147" s="70" t="s">
        <v>965</v>
      </c>
      <c r="B147" s="77" t="s">
        <v>49</v>
      </c>
      <c r="C147" s="77" t="s">
        <v>5</v>
      </c>
      <c r="D147" s="80" t="s">
        <v>966</v>
      </c>
      <c r="E147" s="77" t="s">
        <v>8</v>
      </c>
      <c r="F147" s="79" t="s">
        <v>967</v>
      </c>
    </row>
    <row r="148" spans="1:6" ht="31.5" customHeight="1" x14ac:dyDescent="0.3">
      <c r="A148" s="70" t="s">
        <v>204</v>
      </c>
      <c r="B148" s="77" t="s">
        <v>50</v>
      </c>
      <c r="C148" s="77" t="s">
        <v>4</v>
      </c>
      <c r="D148" s="77" t="s">
        <v>205</v>
      </c>
      <c r="E148" s="77" t="s">
        <v>8</v>
      </c>
      <c r="F148" s="79" t="s">
        <v>206</v>
      </c>
    </row>
    <row r="149" spans="1:6" ht="50.1" customHeight="1" x14ac:dyDescent="0.3">
      <c r="A149" s="70" t="s">
        <v>968</v>
      </c>
      <c r="B149" s="77" t="s">
        <v>50</v>
      </c>
      <c r="C149" s="77" t="s">
        <v>4</v>
      </c>
      <c r="D149" s="77" t="s">
        <v>969</v>
      </c>
      <c r="E149" s="77" t="s">
        <v>8</v>
      </c>
      <c r="F149" s="79" t="s">
        <v>970</v>
      </c>
    </row>
    <row r="150" spans="1:6" ht="50.1" customHeight="1" x14ac:dyDescent="0.3">
      <c r="A150" s="70" t="s">
        <v>207</v>
      </c>
      <c r="B150" s="77" t="s">
        <v>50</v>
      </c>
      <c r="C150" s="77" t="s">
        <v>4</v>
      </c>
      <c r="D150" s="77" t="s">
        <v>208</v>
      </c>
      <c r="E150" s="77" t="s">
        <v>8</v>
      </c>
      <c r="F150" s="79" t="s">
        <v>209</v>
      </c>
    </row>
    <row r="151" spans="1:6" ht="50.1" customHeight="1" x14ac:dyDescent="0.3">
      <c r="A151" s="70" t="s">
        <v>210</v>
      </c>
      <c r="B151" s="77" t="s">
        <v>50</v>
      </c>
      <c r="C151" s="77" t="s">
        <v>4</v>
      </c>
      <c r="D151" s="77" t="s">
        <v>211</v>
      </c>
      <c r="E151" s="77" t="s">
        <v>8</v>
      </c>
      <c r="F151" s="79" t="s">
        <v>212</v>
      </c>
    </row>
    <row r="152" spans="1:6" ht="50.1" customHeight="1" x14ac:dyDescent="0.3">
      <c r="A152" s="70" t="s">
        <v>971</v>
      </c>
      <c r="B152" s="77" t="s">
        <v>50</v>
      </c>
      <c r="C152" s="77" t="s">
        <v>4</v>
      </c>
      <c r="D152" s="77" t="s">
        <v>972</v>
      </c>
      <c r="E152" s="77" t="s">
        <v>8</v>
      </c>
      <c r="F152" s="79" t="s">
        <v>973</v>
      </c>
    </row>
    <row r="153" spans="1:6" ht="50.1" customHeight="1" x14ac:dyDescent="0.3">
      <c r="A153" s="70" t="s">
        <v>974</v>
      </c>
      <c r="B153" s="77" t="s">
        <v>50</v>
      </c>
      <c r="C153" s="77" t="s">
        <v>4</v>
      </c>
      <c r="D153" s="77" t="s">
        <v>975</v>
      </c>
      <c r="E153" s="77" t="s">
        <v>8</v>
      </c>
      <c r="F153" s="79" t="s">
        <v>976</v>
      </c>
    </row>
    <row r="154" spans="1:6" ht="50.1" customHeight="1" x14ac:dyDescent="0.3">
      <c r="A154" s="70" t="s">
        <v>977</v>
      </c>
      <c r="B154" s="77" t="s">
        <v>50</v>
      </c>
      <c r="C154" s="77" t="s">
        <v>45</v>
      </c>
      <c r="D154" s="80" t="s">
        <v>217</v>
      </c>
      <c r="E154" s="77" t="s">
        <v>8</v>
      </c>
      <c r="F154" s="79" t="s">
        <v>978</v>
      </c>
    </row>
    <row r="155" spans="1:6" ht="50.1" customHeight="1" x14ac:dyDescent="0.3">
      <c r="A155" s="70" t="s">
        <v>979</v>
      </c>
      <c r="B155" s="77" t="s">
        <v>50</v>
      </c>
      <c r="C155" s="77" t="s">
        <v>45</v>
      </c>
      <c r="D155" s="80" t="s">
        <v>217</v>
      </c>
      <c r="E155" s="77" t="s">
        <v>8</v>
      </c>
      <c r="F155" s="79" t="s">
        <v>980</v>
      </c>
    </row>
    <row r="156" spans="1:6" ht="50.1" customHeight="1" x14ac:dyDescent="0.3">
      <c r="A156" s="70" t="s">
        <v>981</v>
      </c>
      <c r="B156" s="77" t="s">
        <v>50</v>
      </c>
      <c r="C156" s="77" t="s">
        <v>45</v>
      </c>
      <c r="D156" s="80" t="s">
        <v>217</v>
      </c>
      <c r="E156" s="77" t="s">
        <v>8</v>
      </c>
      <c r="F156" s="79" t="s">
        <v>982</v>
      </c>
    </row>
    <row r="157" spans="1:6" ht="50.1" customHeight="1" x14ac:dyDescent="0.3">
      <c r="A157" s="70" t="s">
        <v>983</v>
      </c>
      <c r="B157" s="77" t="s">
        <v>71</v>
      </c>
      <c r="C157" s="77" t="s">
        <v>4</v>
      </c>
      <c r="D157" s="80" t="s">
        <v>984</v>
      </c>
      <c r="E157" s="77" t="s">
        <v>8</v>
      </c>
      <c r="F157" s="79" t="s">
        <v>985</v>
      </c>
    </row>
    <row r="158" spans="1:6" ht="50.1" customHeight="1" x14ac:dyDescent="0.3">
      <c r="A158" s="70" t="s">
        <v>986</v>
      </c>
      <c r="B158" s="77" t="s">
        <v>71</v>
      </c>
      <c r="C158" s="77" t="s">
        <v>4</v>
      </c>
      <c r="D158" s="77" t="s">
        <v>987</v>
      </c>
      <c r="E158" s="77" t="s">
        <v>8</v>
      </c>
      <c r="F158" s="79" t="s">
        <v>988</v>
      </c>
    </row>
    <row r="159" spans="1:6" ht="50.1" customHeight="1" x14ac:dyDescent="0.3">
      <c r="A159" s="70" t="s">
        <v>989</v>
      </c>
      <c r="B159" s="77" t="s">
        <v>71</v>
      </c>
      <c r="C159" s="77" t="s">
        <v>4</v>
      </c>
      <c r="D159" s="80" t="s">
        <v>984</v>
      </c>
      <c r="E159" s="77" t="s">
        <v>8</v>
      </c>
      <c r="F159" s="81" t="s">
        <v>990</v>
      </c>
    </row>
    <row r="160" spans="1:6" ht="50.1" customHeight="1" x14ac:dyDescent="0.3">
      <c r="A160" s="70" t="s">
        <v>991</v>
      </c>
      <c r="B160" s="77" t="s">
        <v>71</v>
      </c>
      <c r="C160" s="77" t="s">
        <v>4</v>
      </c>
      <c r="D160" s="77" t="s">
        <v>992</v>
      </c>
      <c r="E160" s="77" t="s">
        <v>8</v>
      </c>
      <c r="F160" s="79" t="s">
        <v>985</v>
      </c>
    </row>
    <row r="161" spans="1:6" ht="50.1" customHeight="1" x14ac:dyDescent="0.3">
      <c r="A161" s="70" t="s">
        <v>993</v>
      </c>
      <c r="B161" s="77" t="s">
        <v>71</v>
      </c>
      <c r="C161" s="77" t="s">
        <v>4</v>
      </c>
      <c r="D161" s="80" t="s">
        <v>984</v>
      </c>
      <c r="E161" s="77" t="s">
        <v>8</v>
      </c>
      <c r="F161" s="79" t="s">
        <v>994</v>
      </c>
    </row>
    <row r="162" spans="1:6" ht="50.1" customHeight="1" x14ac:dyDescent="0.3">
      <c r="A162" s="70" t="s">
        <v>995</v>
      </c>
      <c r="B162" s="77" t="s">
        <v>71</v>
      </c>
      <c r="C162" s="77" t="s">
        <v>4</v>
      </c>
      <c r="D162" s="77" t="s">
        <v>996</v>
      </c>
      <c r="E162" s="77" t="s">
        <v>8</v>
      </c>
      <c r="F162" s="79" t="s">
        <v>997</v>
      </c>
    </row>
    <row r="163" spans="1:6" ht="50.1" customHeight="1" x14ac:dyDescent="0.3">
      <c r="A163" s="70" t="s">
        <v>998</v>
      </c>
      <c r="B163" s="77" t="s">
        <v>71</v>
      </c>
      <c r="C163" s="77" t="s">
        <v>4</v>
      </c>
      <c r="D163" s="80" t="s">
        <v>999</v>
      </c>
      <c r="E163" s="77" t="s">
        <v>8</v>
      </c>
      <c r="F163" s="79" t="s">
        <v>1000</v>
      </c>
    </row>
    <row r="164" spans="1:6" ht="50.1" customHeight="1" x14ac:dyDescent="0.3">
      <c r="A164" s="70" t="s">
        <v>1001</v>
      </c>
      <c r="B164" s="77" t="s">
        <v>71</v>
      </c>
      <c r="C164" s="77" t="s">
        <v>4</v>
      </c>
      <c r="D164" s="77" t="s">
        <v>987</v>
      </c>
      <c r="E164" s="77" t="s">
        <v>8</v>
      </c>
      <c r="F164" s="79" t="s">
        <v>1002</v>
      </c>
    </row>
    <row r="165" spans="1:6" ht="50.1" customHeight="1" x14ac:dyDescent="0.3">
      <c r="A165" s="90" t="s">
        <v>1003</v>
      </c>
      <c r="B165" s="77" t="s">
        <v>914</v>
      </c>
      <c r="C165" s="77" t="s">
        <v>5</v>
      </c>
      <c r="D165" s="77" t="s">
        <v>1004</v>
      </c>
      <c r="E165" s="77" t="s">
        <v>8</v>
      </c>
      <c r="F165" s="79" t="s">
        <v>1005</v>
      </c>
    </row>
    <row r="166" spans="1:6" ht="50.1" customHeight="1" x14ac:dyDescent="0.3">
      <c r="A166" s="70" t="s">
        <v>1006</v>
      </c>
      <c r="B166" s="77" t="s">
        <v>914</v>
      </c>
      <c r="C166" s="77" t="s">
        <v>3</v>
      </c>
      <c r="D166" s="77" t="s">
        <v>1007</v>
      </c>
      <c r="E166" s="77" t="s">
        <v>8</v>
      </c>
      <c r="F166" s="81" t="s">
        <v>1008</v>
      </c>
    </row>
    <row r="167" spans="1:6" ht="50.1" customHeight="1" x14ac:dyDescent="0.3">
      <c r="A167" s="70" t="s">
        <v>1009</v>
      </c>
      <c r="B167" s="77" t="s">
        <v>914</v>
      </c>
      <c r="C167" s="77" t="s">
        <v>3</v>
      </c>
      <c r="D167" s="77" t="s">
        <v>1010</v>
      </c>
      <c r="E167" s="77" t="s">
        <v>8</v>
      </c>
      <c r="F167" s="81" t="s">
        <v>1011</v>
      </c>
    </row>
    <row r="168" spans="1:6" ht="50.1" customHeight="1" x14ac:dyDescent="0.3">
      <c r="A168" s="70" t="s">
        <v>1012</v>
      </c>
      <c r="B168" s="77" t="s">
        <v>73</v>
      </c>
      <c r="C168" s="77" t="s">
        <v>5</v>
      </c>
      <c r="D168" s="77" t="s">
        <v>217</v>
      </c>
      <c r="E168" s="77" t="s">
        <v>8</v>
      </c>
      <c r="F168" s="79" t="s">
        <v>1013</v>
      </c>
    </row>
    <row r="169" spans="1:6" ht="50.1" customHeight="1" x14ac:dyDescent="0.3">
      <c r="A169" s="70" t="s">
        <v>213</v>
      </c>
      <c r="B169" s="77" t="s">
        <v>73</v>
      </c>
      <c r="C169" s="77" t="s">
        <v>4</v>
      </c>
      <c r="D169" s="77" t="s">
        <v>214</v>
      </c>
      <c r="E169" s="77" t="s">
        <v>8</v>
      </c>
      <c r="F169" s="79" t="s">
        <v>215</v>
      </c>
    </row>
    <row r="170" spans="1:6" ht="50.1" customHeight="1" x14ac:dyDescent="0.3">
      <c r="A170" s="70" t="s">
        <v>216</v>
      </c>
      <c r="B170" s="77" t="s">
        <v>73</v>
      </c>
      <c r="C170" s="77" t="s">
        <v>4</v>
      </c>
      <c r="D170" s="77" t="s">
        <v>217</v>
      </c>
      <c r="E170" s="77" t="s">
        <v>8</v>
      </c>
      <c r="F170" s="79" t="s">
        <v>218</v>
      </c>
    </row>
    <row r="171" spans="1:6" ht="50.1" customHeight="1" x14ac:dyDescent="0.3">
      <c r="A171" s="70" t="s">
        <v>1014</v>
      </c>
      <c r="B171" s="77" t="s">
        <v>73</v>
      </c>
      <c r="C171" s="77" t="s">
        <v>5</v>
      </c>
      <c r="D171" s="77" t="s">
        <v>1015</v>
      </c>
      <c r="E171" s="77" t="s">
        <v>8</v>
      </c>
      <c r="F171" s="79" t="s">
        <v>1016</v>
      </c>
    </row>
    <row r="172" spans="1:6" ht="50.1" customHeight="1" x14ac:dyDescent="0.3">
      <c r="A172" s="70" t="s">
        <v>219</v>
      </c>
      <c r="B172" s="77" t="s">
        <v>73</v>
      </c>
      <c r="C172" s="77" t="s">
        <v>4</v>
      </c>
      <c r="D172" s="77" t="s">
        <v>220</v>
      </c>
      <c r="E172" s="77" t="s">
        <v>8</v>
      </c>
      <c r="F172" s="79" t="s">
        <v>221</v>
      </c>
    </row>
    <row r="173" spans="1:6" ht="50.1" customHeight="1" x14ac:dyDescent="0.3">
      <c r="A173" s="70" t="s">
        <v>1017</v>
      </c>
      <c r="B173" s="77" t="s">
        <v>73</v>
      </c>
      <c r="C173" s="77" t="s">
        <v>5</v>
      </c>
      <c r="D173" s="77" t="s">
        <v>1018</v>
      </c>
      <c r="E173" s="77" t="s">
        <v>8</v>
      </c>
      <c r="F173" s="79" t="s">
        <v>1019</v>
      </c>
    </row>
    <row r="174" spans="1:6" ht="50.1" customHeight="1" x14ac:dyDescent="0.3">
      <c r="A174" s="70" t="s">
        <v>1020</v>
      </c>
      <c r="B174" s="77" t="s">
        <v>73</v>
      </c>
      <c r="C174" s="77" t="s">
        <v>5</v>
      </c>
      <c r="D174" s="77" t="s">
        <v>1018</v>
      </c>
      <c r="E174" s="77" t="s">
        <v>8</v>
      </c>
      <c r="F174" s="79" t="s">
        <v>1021</v>
      </c>
    </row>
    <row r="175" spans="1:6" ht="50.1" customHeight="1" x14ac:dyDescent="0.3">
      <c r="A175" s="70" t="s">
        <v>222</v>
      </c>
      <c r="B175" s="77" t="s">
        <v>73</v>
      </c>
      <c r="C175" s="77" t="s">
        <v>4</v>
      </c>
      <c r="D175" s="77" t="s">
        <v>223</v>
      </c>
      <c r="E175" s="77" t="s">
        <v>8</v>
      </c>
      <c r="F175" s="79" t="s">
        <v>224</v>
      </c>
    </row>
    <row r="176" spans="1:6" ht="50.1" customHeight="1" x14ac:dyDescent="0.3">
      <c r="A176" s="70" t="s">
        <v>1022</v>
      </c>
      <c r="B176" s="77" t="s">
        <v>73</v>
      </c>
      <c r="C176" s="77" t="s">
        <v>5</v>
      </c>
      <c r="D176" s="77" t="s">
        <v>1018</v>
      </c>
      <c r="E176" s="77" t="s">
        <v>8</v>
      </c>
      <c r="F176" s="79" t="s">
        <v>1023</v>
      </c>
    </row>
    <row r="177" spans="1:6" ht="50.1" customHeight="1" x14ac:dyDescent="0.3">
      <c r="A177" s="70" t="s">
        <v>225</v>
      </c>
      <c r="B177" s="77" t="s">
        <v>73</v>
      </c>
      <c r="C177" s="77" t="s">
        <v>45</v>
      </c>
      <c r="D177" s="77" t="s">
        <v>226</v>
      </c>
      <c r="E177" s="77" t="s">
        <v>8</v>
      </c>
      <c r="F177" s="79" t="s">
        <v>227</v>
      </c>
    </row>
    <row r="178" spans="1:6" ht="50.1" customHeight="1" x14ac:dyDescent="0.3">
      <c r="A178" s="70" t="s">
        <v>228</v>
      </c>
      <c r="B178" s="77" t="s">
        <v>73</v>
      </c>
      <c r="C178" s="77" t="s">
        <v>4</v>
      </c>
      <c r="D178" s="77" t="s">
        <v>115</v>
      </c>
      <c r="E178" s="77" t="s">
        <v>8</v>
      </c>
      <c r="F178" s="79" t="s">
        <v>229</v>
      </c>
    </row>
    <row r="179" spans="1:6" ht="50.1" customHeight="1" x14ac:dyDescent="0.3">
      <c r="A179" s="70" t="s">
        <v>1024</v>
      </c>
      <c r="B179" s="77" t="s">
        <v>73</v>
      </c>
      <c r="C179" s="77" t="s">
        <v>4</v>
      </c>
      <c r="D179" s="77" t="s">
        <v>1025</v>
      </c>
      <c r="E179" s="77" t="s">
        <v>8</v>
      </c>
      <c r="F179" s="79" t="s">
        <v>1026</v>
      </c>
    </row>
    <row r="180" spans="1:6" ht="50.1" customHeight="1" x14ac:dyDescent="0.3">
      <c r="A180" s="70" t="s">
        <v>230</v>
      </c>
      <c r="B180" s="77" t="s">
        <v>73</v>
      </c>
      <c r="C180" s="77" t="s">
        <v>76</v>
      </c>
      <c r="D180" s="77" t="s">
        <v>101</v>
      </c>
      <c r="E180" s="77" t="s">
        <v>63</v>
      </c>
      <c r="F180" s="79" t="s">
        <v>231</v>
      </c>
    </row>
    <row r="181" spans="1:6" ht="50.1" customHeight="1" x14ac:dyDescent="0.3">
      <c r="A181" s="70" t="s">
        <v>1027</v>
      </c>
      <c r="B181" s="77" t="s">
        <v>50</v>
      </c>
      <c r="C181" s="77" t="s">
        <v>5</v>
      </c>
      <c r="D181" s="77" t="s">
        <v>1028</v>
      </c>
      <c r="E181" s="77" t="s">
        <v>8</v>
      </c>
      <c r="F181" s="79" t="s">
        <v>1029</v>
      </c>
    </row>
    <row r="182" spans="1:6" ht="50.1" customHeight="1" x14ac:dyDescent="0.3">
      <c r="A182" s="70" t="s">
        <v>1030</v>
      </c>
      <c r="B182" s="77" t="s">
        <v>50</v>
      </c>
      <c r="C182" s="77" t="s">
        <v>4</v>
      </c>
      <c r="D182" s="77" t="s">
        <v>1031</v>
      </c>
      <c r="E182" s="77" t="s">
        <v>8</v>
      </c>
      <c r="F182" s="79" t="s">
        <v>1032</v>
      </c>
    </row>
    <row r="183" spans="1:6" ht="50.1" customHeight="1" x14ac:dyDescent="0.3">
      <c r="A183" s="70" t="s">
        <v>1033</v>
      </c>
      <c r="B183" s="77" t="s">
        <v>50</v>
      </c>
      <c r="C183" s="77" t="s">
        <v>6</v>
      </c>
      <c r="D183" s="77" t="s">
        <v>1034</v>
      </c>
      <c r="E183" s="77" t="s">
        <v>8</v>
      </c>
      <c r="F183" s="79" t="s">
        <v>1035</v>
      </c>
    </row>
    <row r="184" spans="1:6" ht="50.1" customHeight="1" x14ac:dyDescent="0.3">
      <c r="A184" s="70" t="s">
        <v>1036</v>
      </c>
      <c r="B184" s="77" t="s">
        <v>50</v>
      </c>
      <c r="C184" s="77" t="s">
        <v>6</v>
      </c>
      <c r="D184" s="77" t="s">
        <v>1037</v>
      </c>
      <c r="E184" s="77" t="s">
        <v>8</v>
      </c>
      <c r="F184" s="79" t="s">
        <v>1038</v>
      </c>
    </row>
    <row r="185" spans="1:6" ht="50.1" customHeight="1" x14ac:dyDescent="0.3">
      <c r="A185" s="70" t="s">
        <v>1039</v>
      </c>
      <c r="B185" s="77" t="s">
        <v>50</v>
      </c>
      <c r="C185" s="77" t="s">
        <v>5</v>
      </c>
      <c r="D185" s="77" t="s">
        <v>1037</v>
      </c>
      <c r="E185" s="77" t="s">
        <v>8</v>
      </c>
      <c r="F185" s="79" t="s">
        <v>1040</v>
      </c>
    </row>
    <row r="186" spans="1:6" ht="50.1" customHeight="1" x14ac:dyDescent="0.3">
      <c r="A186" s="70" t="s">
        <v>1041</v>
      </c>
      <c r="B186" s="77" t="s">
        <v>50</v>
      </c>
      <c r="C186" s="77" t="s">
        <v>4</v>
      </c>
      <c r="D186" s="77" t="s">
        <v>1042</v>
      </c>
      <c r="E186" s="77" t="s">
        <v>8</v>
      </c>
      <c r="F186" s="79" t="s">
        <v>1043</v>
      </c>
    </row>
    <row r="187" spans="1:6" ht="50.1" customHeight="1" x14ac:dyDescent="0.3">
      <c r="A187" s="70" t="s">
        <v>1044</v>
      </c>
      <c r="B187" s="77" t="s">
        <v>50</v>
      </c>
      <c r="C187" s="77" t="s">
        <v>4</v>
      </c>
      <c r="D187" s="77" t="s">
        <v>1042</v>
      </c>
      <c r="E187" s="77" t="s">
        <v>8</v>
      </c>
      <c r="F187" s="79" t="s">
        <v>1045</v>
      </c>
    </row>
    <row r="188" spans="1:6" ht="50.1" customHeight="1" x14ac:dyDescent="0.3">
      <c r="A188" s="70" t="s">
        <v>232</v>
      </c>
      <c r="B188" s="77" t="s">
        <v>50</v>
      </c>
      <c r="C188" s="77" t="s">
        <v>4</v>
      </c>
      <c r="D188" s="77" t="s">
        <v>233</v>
      </c>
      <c r="E188" s="77" t="s">
        <v>8</v>
      </c>
      <c r="F188" s="81" t="s">
        <v>234</v>
      </c>
    </row>
    <row r="189" spans="1:6" ht="50.1" customHeight="1" x14ac:dyDescent="0.3">
      <c r="A189" s="70" t="s">
        <v>235</v>
      </c>
      <c r="B189" s="77" t="s">
        <v>50</v>
      </c>
      <c r="C189" s="77" t="s">
        <v>4</v>
      </c>
      <c r="D189" s="77" t="s">
        <v>236</v>
      </c>
      <c r="E189" s="77" t="s">
        <v>8</v>
      </c>
      <c r="F189" s="81" t="s">
        <v>237</v>
      </c>
    </row>
    <row r="190" spans="1:6" ht="50.1" customHeight="1" x14ac:dyDescent="0.3">
      <c r="A190" s="70" t="s">
        <v>238</v>
      </c>
      <c r="B190" s="77" t="s">
        <v>49</v>
      </c>
      <c r="C190" s="77" t="s">
        <v>4</v>
      </c>
      <c r="D190" s="77" t="s">
        <v>239</v>
      </c>
      <c r="E190" s="77" t="s">
        <v>8</v>
      </c>
      <c r="F190" s="81" t="s">
        <v>240</v>
      </c>
    </row>
    <row r="191" spans="1:6" ht="50.1" customHeight="1" x14ac:dyDescent="0.3">
      <c r="A191" s="70" t="s">
        <v>241</v>
      </c>
      <c r="B191" s="77" t="s">
        <v>49</v>
      </c>
      <c r="C191" s="77" t="s">
        <v>4</v>
      </c>
      <c r="D191" s="80" t="s">
        <v>1046</v>
      </c>
      <c r="E191" s="77" t="s">
        <v>8</v>
      </c>
      <c r="F191" s="81" t="s">
        <v>242</v>
      </c>
    </row>
    <row r="192" spans="1:6" ht="50.1" customHeight="1" x14ac:dyDescent="0.3">
      <c r="A192" s="70" t="s">
        <v>243</v>
      </c>
      <c r="B192" s="77" t="s">
        <v>49</v>
      </c>
      <c r="C192" s="77" t="s">
        <v>4</v>
      </c>
      <c r="D192" s="77" t="s">
        <v>244</v>
      </c>
      <c r="E192" s="77" t="s">
        <v>8</v>
      </c>
      <c r="F192" s="81" t="s">
        <v>245</v>
      </c>
    </row>
    <row r="193" spans="1:6" ht="50.1" customHeight="1" x14ac:dyDescent="0.3">
      <c r="A193" s="70" t="s">
        <v>246</v>
      </c>
      <c r="B193" s="77" t="s">
        <v>49</v>
      </c>
      <c r="C193" s="77" t="s">
        <v>4</v>
      </c>
      <c r="D193" s="77" t="s">
        <v>247</v>
      </c>
      <c r="E193" s="77" t="s">
        <v>8</v>
      </c>
      <c r="F193" s="81" t="s">
        <v>248</v>
      </c>
    </row>
    <row r="194" spans="1:6" ht="50.1" customHeight="1" x14ac:dyDescent="0.3">
      <c r="A194" s="70" t="s">
        <v>249</v>
      </c>
      <c r="B194" s="77" t="s">
        <v>49</v>
      </c>
      <c r="C194" s="77" t="s">
        <v>4</v>
      </c>
      <c r="D194" s="77" t="s">
        <v>196</v>
      </c>
      <c r="E194" s="77" t="s">
        <v>8</v>
      </c>
      <c r="F194" s="81" t="s">
        <v>250</v>
      </c>
    </row>
    <row r="195" spans="1:6" ht="50.1" customHeight="1" x14ac:dyDescent="0.3">
      <c r="A195" s="70" t="s">
        <v>251</v>
      </c>
      <c r="B195" s="77" t="s">
        <v>49</v>
      </c>
      <c r="C195" s="77" t="s">
        <v>5</v>
      </c>
      <c r="D195" s="77" t="s">
        <v>252</v>
      </c>
      <c r="E195" s="77" t="s">
        <v>8</v>
      </c>
      <c r="F195" s="81" t="s">
        <v>253</v>
      </c>
    </row>
    <row r="196" spans="1:6" ht="50.1" customHeight="1" x14ac:dyDescent="0.3">
      <c r="A196" s="70" t="s">
        <v>254</v>
      </c>
      <c r="B196" s="77" t="s">
        <v>49</v>
      </c>
      <c r="C196" s="77" t="s">
        <v>4</v>
      </c>
      <c r="D196" s="77" t="s">
        <v>255</v>
      </c>
      <c r="E196" s="77" t="s">
        <v>8</v>
      </c>
      <c r="F196" s="81" t="s">
        <v>256</v>
      </c>
    </row>
    <row r="197" spans="1:6" ht="50.1" customHeight="1" x14ac:dyDescent="0.3">
      <c r="A197" s="70" t="s">
        <v>257</v>
      </c>
      <c r="B197" s="77" t="s">
        <v>49</v>
      </c>
      <c r="C197" s="77" t="s">
        <v>4</v>
      </c>
      <c r="D197" s="77" t="s">
        <v>258</v>
      </c>
      <c r="E197" s="77" t="s">
        <v>8</v>
      </c>
      <c r="F197" s="81" t="s">
        <v>259</v>
      </c>
    </row>
    <row r="198" spans="1:6" ht="50.1" customHeight="1" x14ac:dyDescent="0.3">
      <c r="A198" s="70" t="s">
        <v>260</v>
      </c>
      <c r="B198" s="77" t="s">
        <v>49</v>
      </c>
      <c r="C198" s="77" t="s">
        <v>4</v>
      </c>
      <c r="D198" s="77" t="s">
        <v>261</v>
      </c>
      <c r="E198" s="77" t="s">
        <v>8</v>
      </c>
      <c r="F198" s="81" t="s">
        <v>262</v>
      </c>
    </row>
    <row r="199" spans="1:6" ht="50.1" customHeight="1" x14ac:dyDescent="0.3">
      <c r="A199" s="70" t="s">
        <v>263</v>
      </c>
      <c r="B199" s="77" t="s">
        <v>71</v>
      </c>
      <c r="C199" s="77" t="s">
        <v>4</v>
      </c>
      <c r="D199" s="77" t="s">
        <v>264</v>
      </c>
      <c r="E199" s="77" t="s">
        <v>8</v>
      </c>
      <c r="F199" s="81" t="s">
        <v>265</v>
      </c>
    </row>
    <row r="200" spans="1:6" ht="50.1" customHeight="1" x14ac:dyDescent="0.3">
      <c r="A200" s="70" t="s">
        <v>266</v>
      </c>
      <c r="B200" s="77" t="s">
        <v>71</v>
      </c>
      <c r="C200" s="77" t="s">
        <v>4</v>
      </c>
      <c r="D200" s="77" t="s">
        <v>267</v>
      </c>
      <c r="E200" s="77" t="s">
        <v>8</v>
      </c>
      <c r="F200" s="79" t="s">
        <v>1047</v>
      </c>
    </row>
    <row r="201" spans="1:6" ht="50.1" customHeight="1" x14ac:dyDescent="0.3">
      <c r="A201" s="70" t="s">
        <v>268</v>
      </c>
      <c r="B201" s="77" t="s">
        <v>71</v>
      </c>
      <c r="C201" s="77" t="s">
        <v>4</v>
      </c>
      <c r="D201" s="77" t="s">
        <v>267</v>
      </c>
      <c r="E201" s="77" t="s">
        <v>8</v>
      </c>
      <c r="F201" s="81" t="s">
        <v>269</v>
      </c>
    </row>
    <row r="202" spans="1:6" ht="50.1" customHeight="1" x14ac:dyDescent="0.3">
      <c r="A202" s="70" t="s">
        <v>270</v>
      </c>
      <c r="B202" s="77" t="s">
        <v>71</v>
      </c>
      <c r="C202" s="77" t="s">
        <v>4</v>
      </c>
      <c r="D202" s="77" t="s">
        <v>271</v>
      </c>
      <c r="E202" s="77" t="s">
        <v>8</v>
      </c>
      <c r="F202" s="81" t="s">
        <v>272</v>
      </c>
    </row>
    <row r="203" spans="1:6" ht="50.1" customHeight="1" x14ac:dyDescent="0.3">
      <c r="A203" s="70" t="s">
        <v>273</v>
      </c>
      <c r="B203" s="77" t="s">
        <v>71</v>
      </c>
      <c r="C203" s="77" t="s">
        <v>45</v>
      </c>
      <c r="D203" s="77" t="s">
        <v>274</v>
      </c>
      <c r="E203" s="77" t="s">
        <v>8</v>
      </c>
      <c r="F203" s="81" t="s">
        <v>275</v>
      </c>
    </row>
    <row r="204" spans="1:6" ht="50.1" customHeight="1" x14ac:dyDescent="0.3">
      <c r="A204" s="70" t="s">
        <v>276</v>
      </c>
      <c r="B204" s="77" t="s">
        <v>71</v>
      </c>
      <c r="C204" s="77" t="s">
        <v>4</v>
      </c>
      <c r="D204" s="77" t="s">
        <v>267</v>
      </c>
      <c r="E204" s="77" t="s">
        <v>8</v>
      </c>
      <c r="F204" s="81" t="s">
        <v>277</v>
      </c>
    </row>
    <row r="205" spans="1:6" ht="50.1" customHeight="1" x14ac:dyDescent="0.3">
      <c r="A205" s="70" t="s">
        <v>278</v>
      </c>
      <c r="B205" s="77" t="s">
        <v>71</v>
      </c>
      <c r="C205" s="77" t="s">
        <v>4</v>
      </c>
      <c r="D205" s="80" t="s">
        <v>1048</v>
      </c>
      <c r="E205" s="77" t="s">
        <v>8</v>
      </c>
      <c r="F205" s="81" t="s">
        <v>279</v>
      </c>
    </row>
    <row r="206" spans="1:6" ht="50.1" customHeight="1" x14ac:dyDescent="0.3">
      <c r="A206" s="70" t="s">
        <v>280</v>
      </c>
      <c r="B206" s="77" t="s">
        <v>71</v>
      </c>
      <c r="C206" s="77" t="s">
        <v>100</v>
      </c>
      <c r="D206" s="77" t="s">
        <v>281</v>
      </c>
      <c r="E206" s="77" t="s">
        <v>8</v>
      </c>
      <c r="F206" s="81" t="s">
        <v>282</v>
      </c>
    </row>
    <row r="207" spans="1:6" ht="50.1" customHeight="1" x14ac:dyDescent="0.3">
      <c r="A207" s="70" t="s">
        <v>283</v>
      </c>
      <c r="B207" s="77" t="s">
        <v>71</v>
      </c>
      <c r="C207" s="77" t="s">
        <v>3</v>
      </c>
      <c r="D207" s="77" t="s">
        <v>284</v>
      </c>
      <c r="E207" s="77" t="s">
        <v>8</v>
      </c>
      <c r="F207" s="81" t="s">
        <v>285</v>
      </c>
    </row>
    <row r="208" spans="1:6" ht="50.1" customHeight="1" x14ac:dyDescent="0.3">
      <c r="A208" s="70" t="s">
        <v>286</v>
      </c>
      <c r="B208" s="77" t="s">
        <v>71</v>
      </c>
      <c r="C208" s="77" t="s">
        <v>5</v>
      </c>
      <c r="D208" s="77" t="s">
        <v>287</v>
      </c>
      <c r="E208" s="77" t="s">
        <v>8</v>
      </c>
      <c r="F208" s="79" t="s">
        <v>1049</v>
      </c>
    </row>
    <row r="209" spans="1:6" ht="50.1" customHeight="1" x14ac:dyDescent="0.3">
      <c r="A209" s="70" t="s">
        <v>1050</v>
      </c>
      <c r="B209" s="77" t="s">
        <v>84</v>
      </c>
      <c r="C209" s="77" t="s">
        <v>4</v>
      </c>
      <c r="D209" s="77" t="s">
        <v>1051</v>
      </c>
      <c r="E209" s="77" t="s">
        <v>67</v>
      </c>
      <c r="F209" s="79" t="s">
        <v>1052</v>
      </c>
    </row>
    <row r="210" spans="1:6" ht="50.1" customHeight="1" x14ac:dyDescent="0.3">
      <c r="A210" s="70" t="s">
        <v>1053</v>
      </c>
      <c r="B210" s="77" t="s">
        <v>84</v>
      </c>
      <c r="C210" s="77" t="s">
        <v>82</v>
      </c>
      <c r="D210" s="77" t="s">
        <v>1054</v>
      </c>
      <c r="E210" s="77" t="s">
        <v>67</v>
      </c>
      <c r="F210" s="79" t="s">
        <v>1055</v>
      </c>
    </row>
    <row r="211" spans="1:6" ht="50.1" customHeight="1" x14ac:dyDescent="0.3">
      <c r="A211" s="70" t="s">
        <v>1056</v>
      </c>
      <c r="B211" s="77" t="s">
        <v>84</v>
      </c>
      <c r="C211" s="77" t="s">
        <v>3</v>
      </c>
      <c r="D211" s="77" t="s">
        <v>1054</v>
      </c>
      <c r="E211" s="77" t="s">
        <v>64</v>
      </c>
      <c r="F211" s="79" t="s">
        <v>1057</v>
      </c>
    </row>
    <row r="212" spans="1:6" ht="50.1" customHeight="1" x14ac:dyDescent="0.3">
      <c r="A212" s="70" t="s">
        <v>1058</v>
      </c>
      <c r="B212" s="77" t="s">
        <v>84</v>
      </c>
      <c r="C212" s="77" t="s">
        <v>45</v>
      </c>
      <c r="D212" s="77" t="s">
        <v>1059</v>
      </c>
      <c r="E212" s="77" t="s">
        <v>86</v>
      </c>
      <c r="F212" s="79" t="s">
        <v>1060</v>
      </c>
    </row>
    <row r="213" spans="1:6" ht="50.1" customHeight="1" x14ac:dyDescent="0.3">
      <c r="A213" s="70" t="s">
        <v>1061</v>
      </c>
      <c r="B213" s="77" t="s">
        <v>84</v>
      </c>
      <c r="C213" s="77" t="s">
        <v>3</v>
      </c>
      <c r="D213" s="77" t="s">
        <v>1054</v>
      </c>
      <c r="E213" s="77" t="s">
        <v>64</v>
      </c>
      <c r="F213" s="79" t="s">
        <v>1057</v>
      </c>
    </row>
    <row r="214" spans="1:6" ht="50.1" customHeight="1" x14ac:dyDescent="0.3">
      <c r="A214" s="70" t="s">
        <v>1062</v>
      </c>
      <c r="B214" s="77" t="s">
        <v>84</v>
      </c>
      <c r="C214" s="77" t="s">
        <v>76</v>
      </c>
      <c r="D214" s="77" t="s">
        <v>1059</v>
      </c>
      <c r="E214" s="77" t="s">
        <v>67</v>
      </c>
      <c r="F214" s="79" t="s">
        <v>1063</v>
      </c>
    </row>
    <row r="215" spans="1:6" ht="50.1" customHeight="1" x14ac:dyDescent="0.3">
      <c r="A215" s="70" t="s">
        <v>1064</v>
      </c>
      <c r="B215" s="77" t="s">
        <v>84</v>
      </c>
      <c r="C215" s="77" t="s">
        <v>45</v>
      </c>
      <c r="D215" s="77" t="s">
        <v>1059</v>
      </c>
      <c r="E215" s="77" t="s">
        <v>63</v>
      </c>
      <c r="F215" s="79" t="s">
        <v>1065</v>
      </c>
    </row>
    <row r="216" spans="1:6" ht="50.1" customHeight="1" x14ac:dyDescent="0.3">
      <c r="A216" s="70" t="s">
        <v>1066</v>
      </c>
      <c r="B216" s="77" t="s">
        <v>84</v>
      </c>
      <c r="C216" s="77" t="s">
        <v>3</v>
      </c>
      <c r="D216" s="77" t="s">
        <v>85</v>
      </c>
      <c r="E216" s="77" t="s">
        <v>106</v>
      </c>
      <c r="F216" s="79" t="s">
        <v>1067</v>
      </c>
    </row>
    <row r="217" spans="1:6" ht="50.1" customHeight="1" x14ac:dyDescent="0.3">
      <c r="A217" s="70" t="s">
        <v>1068</v>
      </c>
      <c r="B217" s="77" t="s">
        <v>84</v>
      </c>
      <c r="C217" s="77" t="s">
        <v>3</v>
      </c>
      <c r="D217" s="77" t="s">
        <v>105</v>
      </c>
      <c r="E217" s="77" t="s">
        <v>89</v>
      </c>
      <c r="F217" s="79" t="s">
        <v>1069</v>
      </c>
    </row>
    <row r="218" spans="1:6" ht="50.1" customHeight="1" x14ac:dyDescent="0.3">
      <c r="A218" s="70" t="s">
        <v>1070</v>
      </c>
      <c r="B218" s="77" t="s">
        <v>84</v>
      </c>
      <c r="C218" s="77" t="s">
        <v>3</v>
      </c>
      <c r="D218" s="77" t="s">
        <v>105</v>
      </c>
      <c r="E218" s="77" t="s">
        <v>63</v>
      </c>
      <c r="F218" s="79" t="s">
        <v>1071</v>
      </c>
    </row>
    <row r="219" spans="1:6" ht="50.1" customHeight="1" x14ac:dyDescent="0.3">
      <c r="A219" s="70" t="s">
        <v>288</v>
      </c>
      <c r="B219" s="77" t="s">
        <v>84</v>
      </c>
      <c r="C219" s="85" t="s">
        <v>4</v>
      </c>
      <c r="D219" s="77" t="s">
        <v>289</v>
      </c>
      <c r="E219" s="77" t="s">
        <v>63</v>
      </c>
      <c r="F219" s="86" t="s">
        <v>290</v>
      </c>
    </row>
    <row r="220" spans="1:6" ht="50.1" customHeight="1" x14ac:dyDescent="0.3">
      <c r="A220" s="70" t="s">
        <v>291</v>
      </c>
      <c r="B220" s="77" t="s">
        <v>84</v>
      </c>
      <c r="C220" s="77" t="s">
        <v>4</v>
      </c>
      <c r="D220" s="77" t="s">
        <v>105</v>
      </c>
      <c r="E220" s="77" t="s">
        <v>86</v>
      </c>
      <c r="F220" s="81" t="s">
        <v>292</v>
      </c>
    </row>
    <row r="221" spans="1:6" ht="50.1" customHeight="1" x14ac:dyDescent="0.3">
      <c r="A221" s="70" t="s">
        <v>1072</v>
      </c>
      <c r="B221" s="77" t="s">
        <v>80</v>
      </c>
      <c r="C221" s="77" t="s">
        <v>5</v>
      </c>
      <c r="D221" s="77" t="s">
        <v>1073</v>
      </c>
      <c r="E221" s="77" t="s">
        <v>94</v>
      </c>
      <c r="F221" s="79" t="s">
        <v>1074</v>
      </c>
    </row>
    <row r="222" spans="1:6" ht="50.1" customHeight="1" x14ac:dyDescent="0.3">
      <c r="A222" s="70" t="s">
        <v>1075</v>
      </c>
      <c r="B222" s="77" t="s">
        <v>80</v>
      </c>
      <c r="C222" s="77" t="s">
        <v>3</v>
      </c>
      <c r="D222" s="77" t="s">
        <v>1076</v>
      </c>
      <c r="E222" s="77" t="s">
        <v>8</v>
      </c>
      <c r="F222" s="79" t="s">
        <v>1077</v>
      </c>
    </row>
    <row r="223" spans="1:6" ht="50.1" customHeight="1" x14ac:dyDescent="0.3">
      <c r="A223" s="70" t="s">
        <v>1078</v>
      </c>
      <c r="B223" s="77" t="s">
        <v>80</v>
      </c>
      <c r="C223" s="77" t="s">
        <v>3</v>
      </c>
      <c r="D223" s="77" t="s">
        <v>1079</v>
      </c>
      <c r="E223" s="77" t="s">
        <v>8</v>
      </c>
      <c r="F223" s="79" t="s">
        <v>1080</v>
      </c>
    </row>
    <row r="224" spans="1:6" ht="50.1" customHeight="1" x14ac:dyDescent="0.3">
      <c r="A224" s="70" t="s">
        <v>1081</v>
      </c>
      <c r="B224" s="77" t="s">
        <v>80</v>
      </c>
      <c r="C224" s="77" t="s">
        <v>76</v>
      </c>
      <c r="D224" s="77" t="s">
        <v>104</v>
      </c>
      <c r="E224" s="77" t="s">
        <v>67</v>
      </c>
      <c r="F224" s="79" t="s">
        <v>1082</v>
      </c>
    </row>
    <row r="225" spans="1:6" ht="50.1" customHeight="1" x14ac:dyDescent="0.3">
      <c r="A225" s="70" t="s">
        <v>1083</v>
      </c>
      <c r="B225" s="77" t="s">
        <v>80</v>
      </c>
      <c r="C225" s="77" t="s">
        <v>6</v>
      </c>
      <c r="D225" s="77" t="s">
        <v>81</v>
      </c>
      <c r="E225" s="77" t="s">
        <v>8</v>
      </c>
      <c r="F225" s="79" t="s">
        <v>1084</v>
      </c>
    </row>
    <row r="226" spans="1:6" ht="50.1" customHeight="1" x14ac:dyDescent="0.3">
      <c r="A226" s="70" t="s">
        <v>1085</v>
      </c>
      <c r="B226" s="77" t="s">
        <v>80</v>
      </c>
      <c r="C226" s="77" t="s">
        <v>45</v>
      </c>
      <c r="D226" s="77" t="s">
        <v>104</v>
      </c>
      <c r="E226" s="77" t="s">
        <v>807</v>
      </c>
      <c r="F226" s="79" t="s">
        <v>116</v>
      </c>
    </row>
    <row r="227" spans="1:6" ht="50.1" customHeight="1" x14ac:dyDescent="0.3">
      <c r="A227" s="70" t="s">
        <v>1086</v>
      </c>
      <c r="B227" s="77" t="s">
        <v>80</v>
      </c>
      <c r="C227" s="77" t="s">
        <v>6</v>
      </c>
      <c r="D227" s="77" t="s">
        <v>81</v>
      </c>
      <c r="E227" s="77" t="s">
        <v>8</v>
      </c>
      <c r="F227" s="79" t="s">
        <v>1084</v>
      </c>
    </row>
    <row r="228" spans="1:6" ht="50.1" customHeight="1" x14ac:dyDescent="0.3">
      <c r="A228" s="70" t="s">
        <v>1087</v>
      </c>
      <c r="B228" s="77" t="s">
        <v>80</v>
      </c>
      <c r="C228" s="77" t="s">
        <v>45</v>
      </c>
      <c r="D228" s="77" t="s">
        <v>1088</v>
      </c>
      <c r="E228" s="77" t="s">
        <v>67</v>
      </c>
      <c r="F228" s="79" t="s">
        <v>1089</v>
      </c>
    </row>
    <row r="229" spans="1:6" ht="50.1" customHeight="1" x14ac:dyDescent="0.3">
      <c r="A229" s="70" t="s">
        <v>293</v>
      </c>
      <c r="B229" s="77" t="s">
        <v>80</v>
      </c>
      <c r="C229" s="77" t="s">
        <v>4</v>
      </c>
      <c r="D229" s="91" t="s">
        <v>300</v>
      </c>
      <c r="E229" s="89" t="s">
        <v>63</v>
      </c>
      <c r="F229" s="79" t="s">
        <v>294</v>
      </c>
    </row>
    <row r="230" spans="1:6" ht="50.1" customHeight="1" x14ac:dyDescent="0.3">
      <c r="A230" s="70" t="s">
        <v>1090</v>
      </c>
      <c r="B230" s="77" t="s">
        <v>80</v>
      </c>
      <c r="C230" s="77" t="s">
        <v>5</v>
      </c>
      <c r="D230" s="92" t="s">
        <v>81</v>
      </c>
      <c r="E230" s="77" t="s">
        <v>63</v>
      </c>
      <c r="F230" s="79" t="s">
        <v>1091</v>
      </c>
    </row>
    <row r="231" spans="1:6" ht="50.1" customHeight="1" x14ac:dyDescent="0.3">
      <c r="A231" s="70" t="s">
        <v>295</v>
      </c>
      <c r="B231" s="77" t="s">
        <v>80</v>
      </c>
      <c r="C231" s="77" t="s">
        <v>45</v>
      </c>
      <c r="D231" s="77" t="s">
        <v>296</v>
      </c>
      <c r="E231" s="77" t="s">
        <v>297</v>
      </c>
      <c r="F231" s="81" t="s">
        <v>298</v>
      </c>
    </row>
    <row r="232" spans="1:6" ht="50.1" customHeight="1" x14ac:dyDescent="0.3">
      <c r="A232" s="70" t="s">
        <v>299</v>
      </c>
      <c r="B232" s="77" t="s">
        <v>80</v>
      </c>
      <c r="C232" s="77" t="s">
        <v>4</v>
      </c>
      <c r="D232" s="77" t="s">
        <v>300</v>
      </c>
      <c r="E232" s="77" t="s">
        <v>8</v>
      </c>
      <c r="F232" s="81" t="s">
        <v>301</v>
      </c>
    </row>
    <row r="233" spans="1:6" ht="50.1" customHeight="1" x14ac:dyDescent="0.3">
      <c r="A233" s="70" t="s">
        <v>302</v>
      </c>
      <c r="B233" s="77" t="s">
        <v>80</v>
      </c>
      <c r="C233" s="77" t="s">
        <v>3</v>
      </c>
      <c r="D233" s="77" t="s">
        <v>303</v>
      </c>
      <c r="E233" s="77" t="s">
        <v>63</v>
      </c>
      <c r="F233" s="81" t="s">
        <v>304</v>
      </c>
    </row>
    <row r="234" spans="1:6" ht="50.1" customHeight="1" x14ac:dyDescent="0.3">
      <c r="A234" s="70" t="s">
        <v>305</v>
      </c>
      <c r="B234" s="77" t="s">
        <v>80</v>
      </c>
      <c r="C234" s="77" t="s">
        <v>150</v>
      </c>
      <c r="D234" s="77" t="s">
        <v>306</v>
      </c>
      <c r="E234" s="77" t="s">
        <v>8</v>
      </c>
      <c r="F234" s="81" t="s">
        <v>307</v>
      </c>
    </row>
    <row r="235" spans="1:6" ht="50.1" customHeight="1" x14ac:dyDescent="0.3">
      <c r="A235" s="70" t="s">
        <v>308</v>
      </c>
      <c r="B235" s="77" t="s">
        <v>80</v>
      </c>
      <c r="C235" s="77" t="s">
        <v>100</v>
      </c>
      <c r="D235" s="77" t="s">
        <v>306</v>
      </c>
      <c r="E235" s="77" t="s">
        <v>63</v>
      </c>
      <c r="F235" s="81" t="s">
        <v>309</v>
      </c>
    </row>
    <row r="236" spans="1:6" ht="50.1" customHeight="1" x14ac:dyDescent="0.3">
      <c r="A236" s="70" t="s">
        <v>1092</v>
      </c>
      <c r="B236" s="77" t="s">
        <v>80</v>
      </c>
      <c r="C236" s="77" t="s">
        <v>5</v>
      </c>
      <c r="D236" s="93" t="s">
        <v>1093</v>
      </c>
      <c r="E236" s="77" t="s">
        <v>651</v>
      </c>
      <c r="F236" s="79" t="s">
        <v>1094</v>
      </c>
    </row>
    <row r="237" spans="1:6" ht="50.1" customHeight="1" x14ac:dyDescent="0.3">
      <c r="A237" s="70" t="s">
        <v>310</v>
      </c>
      <c r="B237" s="77" t="s">
        <v>80</v>
      </c>
      <c r="C237" s="77" t="s">
        <v>4</v>
      </c>
      <c r="D237" s="77" t="s">
        <v>81</v>
      </c>
      <c r="E237" s="77" t="s">
        <v>8</v>
      </c>
      <c r="F237" s="81" t="s">
        <v>311</v>
      </c>
    </row>
    <row r="238" spans="1:6" ht="50.1" customHeight="1" x14ac:dyDescent="0.3">
      <c r="A238" s="70" t="s">
        <v>1095</v>
      </c>
      <c r="B238" s="77" t="s">
        <v>80</v>
      </c>
      <c r="C238" s="77" t="s">
        <v>5</v>
      </c>
      <c r="D238" s="93" t="s">
        <v>81</v>
      </c>
      <c r="E238" s="77" t="s">
        <v>64</v>
      </c>
      <c r="F238" s="79" t="s">
        <v>1096</v>
      </c>
    </row>
    <row r="239" spans="1:6" ht="50.1" customHeight="1" x14ac:dyDescent="0.3">
      <c r="A239" s="70" t="s">
        <v>1097</v>
      </c>
      <c r="B239" s="77" t="s">
        <v>80</v>
      </c>
      <c r="C239" s="77" t="s">
        <v>45</v>
      </c>
      <c r="D239" s="93" t="s">
        <v>104</v>
      </c>
      <c r="E239" s="77" t="s">
        <v>66</v>
      </c>
      <c r="F239" s="79" t="s">
        <v>1098</v>
      </c>
    </row>
    <row r="240" spans="1:6" ht="50.1" customHeight="1" x14ac:dyDescent="0.3">
      <c r="A240" s="70" t="s">
        <v>1099</v>
      </c>
      <c r="B240" s="77" t="s">
        <v>80</v>
      </c>
      <c r="C240" s="77" t="s">
        <v>4</v>
      </c>
      <c r="D240" s="93" t="s">
        <v>81</v>
      </c>
      <c r="E240" s="77" t="s">
        <v>8</v>
      </c>
      <c r="F240" s="79" t="s">
        <v>1100</v>
      </c>
    </row>
    <row r="241" spans="1:6" ht="50.1" customHeight="1" x14ac:dyDescent="0.3">
      <c r="A241" s="70" t="s">
        <v>312</v>
      </c>
      <c r="B241" s="77" t="s">
        <v>80</v>
      </c>
      <c r="C241" s="77" t="s">
        <v>150</v>
      </c>
      <c r="D241" s="77" t="s">
        <v>306</v>
      </c>
      <c r="E241" s="77" t="s">
        <v>67</v>
      </c>
      <c r="F241" s="81" t="s">
        <v>313</v>
      </c>
    </row>
    <row r="242" spans="1:6" ht="50.1" customHeight="1" x14ac:dyDescent="0.3">
      <c r="A242" s="70" t="s">
        <v>314</v>
      </c>
      <c r="B242" s="77" t="s">
        <v>80</v>
      </c>
      <c r="C242" s="77" t="s">
        <v>45</v>
      </c>
      <c r="D242" s="77" t="s">
        <v>104</v>
      </c>
      <c r="E242" s="77" t="s">
        <v>67</v>
      </c>
      <c r="F242" s="81" t="s">
        <v>116</v>
      </c>
    </row>
    <row r="243" spans="1:6" ht="50.1" customHeight="1" x14ac:dyDescent="0.3">
      <c r="A243" s="70" t="s">
        <v>1101</v>
      </c>
      <c r="B243" s="77" t="s">
        <v>78</v>
      </c>
      <c r="C243" s="77" t="s">
        <v>5</v>
      </c>
      <c r="D243" s="93" t="s">
        <v>1102</v>
      </c>
      <c r="E243" s="77" t="s">
        <v>1103</v>
      </c>
      <c r="F243" s="79" t="s">
        <v>1104</v>
      </c>
    </row>
    <row r="244" spans="1:6" ht="50.1" customHeight="1" x14ac:dyDescent="0.3">
      <c r="A244" s="70" t="s">
        <v>1105</v>
      </c>
      <c r="B244" s="77" t="s">
        <v>78</v>
      </c>
      <c r="C244" s="77" t="s">
        <v>76</v>
      </c>
      <c r="D244" s="93" t="s">
        <v>79</v>
      </c>
      <c r="E244" s="77" t="s">
        <v>83</v>
      </c>
      <c r="F244" s="79" t="s">
        <v>1106</v>
      </c>
    </row>
    <row r="245" spans="1:6" ht="50.1" customHeight="1" x14ac:dyDescent="0.3">
      <c r="A245" s="70" t="s">
        <v>1107</v>
      </c>
      <c r="B245" s="77" t="s">
        <v>78</v>
      </c>
      <c r="C245" s="77" t="s">
        <v>6</v>
      </c>
      <c r="D245" s="93" t="s">
        <v>1108</v>
      </c>
      <c r="E245" s="77" t="s">
        <v>8</v>
      </c>
      <c r="F245" s="79" t="s">
        <v>1109</v>
      </c>
    </row>
    <row r="246" spans="1:6" ht="50.1" customHeight="1" x14ac:dyDescent="0.3">
      <c r="A246" s="70" t="s">
        <v>1110</v>
      </c>
      <c r="B246" s="77" t="s">
        <v>78</v>
      </c>
      <c r="C246" s="77" t="s">
        <v>6</v>
      </c>
      <c r="D246" s="93" t="s">
        <v>1102</v>
      </c>
      <c r="E246" s="77" t="s">
        <v>102</v>
      </c>
      <c r="F246" s="79" t="s">
        <v>1104</v>
      </c>
    </row>
    <row r="247" spans="1:6" ht="50.1" customHeight="1" x14ac:dyDescent="0.3">
      <c r="A247" s="70" t="s">
        <v>1111</v>
      </c>
      <c r="B247" s="77" t="s">
        <v>78</v>
      </c>
      <c r="C247" s="77" t="s">
        <v>76</v>
      </c>
      <c r="D247" s="93" t="s">
        <v>79</v>
      </c>
      <c r="E247" s="77" t="s">
        <v>93</v>
      </c>
      <c r="F247" s="79" t="s">
        <v>705</v>
      </c>
    </row>
    <row r="248" spans="1:6" ht="50.1" customHeight="1" x14ac:dyDescent="0.3">
      <c r="A248" s="70" t="s">
        <v>1112</v>
      </c>
      <c r="B248" s="77" t="s">
        <v>78</v>
      </c>
      <c r="C248" s="77" t="s">
        <v>4</v>
      </c>
      <c r="D248" s="93" t="s">
        <v>1113</v>
      </c>
      <c r="E248" s="77" t="s">
        <v>77</v>
      </c>
      <c r="F248" s="79" t="s">
        <v>117</v>
      </c>
    </row>
    <row r="249" spans="1:6" ht="50.1" customHeight="1" x14ac:dyDescent="0.3">
      <c r="A249" s="70" t="s">
        <v>1114</v>
      </c>
      <c r="B249" s="77" t="s">
        <v>78</v>
      </c>
      <c r="C249" s="77" t="s">
        <v>6</v>
      </c>
      <c r="D249" s="93" t="s">
        <v>1115</v>
      </c>
      <c r="E249" s="77" t="s">
        <v>74</v>
      </c>
      <c r="F249" s="79" t="s">
        <v>118</v>
      </c>
    </row>
    <row r="250" spans="1:6" ht="50.1" customHeight="1" x14ac:dyDescent="0.3">
      <c r="A250" s="70" t="s">
        <v>1116</v>
      </c>
      <c r="B250" s="77" t="s">
        <v>78</v>
      </c>
      <c r="C250" s="77" t="s">
        <v>99</v>
      </c>
      <c r="D250" s="93" t="s">
        <v>79</v>
      </c>
      <c r="E250" s="77" t="s">
        <v>8</v>
      </c>
      <c r="F250" s="79" t="s">
        <v>1117</v>
      </c>
    </row>
    <row r="251" spans="1:6" ht="50.1" customHeight="1" x14ac:dyDescent="0.3">
      <c r="A251" s="70" t="s">
        <v>1118</v>
      </c>
      <c r="B251" s="77" t="s">
        <v>78</v>
      </c>
      <c r="C251" s="77" t="s">
        <v>5</v>
      </c>
      <c r="D251" s="93" t="s">
        <v>1119</v>
      </c>
      <c r="E251" s="77" t="s">
        <v>8</v>
      </c>
      <c r="F251" s="79" t="s">
        <v>1120</v>
      </c>
    </row>
    <row r="252" spans="1:6" ht="50.1" customHeight="1" x14ac:dyDescent="0.3">
      <c r="A252" s="70" t="s">
        <v>315</v>
      </c>
      <c r="B252" s="77" t="s">
        <v>78</v>
      </c>
      <c r="C252" s="77" t="s">
        <v>6</v>
      </c>
      <c r="D252" s="77" t="s">
        <v>316</v>
      </c>
      <c r="E252" s="77" t="s">
        <v>8</v>
      </c>
      <c r="F252" s="81" t="s">
        <v>317</v>
      </c>
    </row>
    <row r="253" spans="1:6" ht="50.1" customHeight="1" x14ac:dyDescent="0.3">
      <c r="A253" s="70" t="s">
        <v>318</v>
      </c>
      <c r="B253" s="77" t="s">
        <v>78</v>
      </c>
      <c r="C253" s="77" t="s">
        <v>5</v>
      </c>
      <c r="D253" s="77" t="s">
        <v>319</v>
      </c>
      <c r="E253" s="77" t="s">
        <v>102</v>
      </c>
      <c r="F253" s="79" t="s">
        <v>320</v>
      </c>
    </row>
    <row r="254" spans="1:6" ht="50.1" customHeight="1" x14ac:dyDescent="0.3">
      <c r="A254" s="70" t="s">
        <v>321</v>
      </c>
      <c r="B254" s="77" t="s">
        <v>78</v>
      </c>
      <c r="C254" s="77" t="s">
        <v>4</v>
      </c>
      <c r="D254" s="77" t="s">
        <v>322</v>
      </c>
      <c r="E254" s="77" t="s">
        <v>102</v>
      </c>
      <c r="F254" s="81" t="s">
        <v>323</v>
      </c>
    </row>
    <row r="255" spans="1:6" ht="50.1" customHeight="1" x14ac:dyDescent="0.3">
      <c r="A255" s="70" t="s">
        <v>324</v>
      </c>
      <c r="B255" s="77" t="s">
        <v>78</v>
      </c>
      <c r="C255" s="77" t="s">
        <v>6</v>
      </c>
      <c r="D255" s="77" t="s">
        <v>322</v>
      </c>
      <c r="E255" s="77" t="s">
        <v>325</v>
      </c>
      <c r="F255" s="81" t="s">
        <v>118</v>
      </c>
    </row>
    <row r="256" spans="1:6" ht="50.1" customHeight="1" x14ac:dyDescent="0.3">
      <c r="A256" s="70" t="s">
        <v>326</v>
      </c>
      <c r="B256" s="77" t="s">
        <v>78</v>
      </c>
      <c r="C256" s="77" t="s">
        <v>4</v>
      </c>
      <c r="D256" s="77" t="s">
        <v>319</v>
      </c>
      <c r="E256" s="77" t="s">
        <v>93</v>
      </c>
      <c r="F256" s="81" t="s">
        <v>117</v>
      </c>
    </row>
    <row r="257" spans="1:6" ht="50.1" customHeight="1" x14ac:dyDescent="0.3">
      <c r="A257" s="70" t="s">
        <v>327</v>
      </c>
      <c r="B257" s="77" t="s">
        <v>78</v>
      </c>
      <c r="C257" s="77" t="s">
        <v>6</v>
      </c>
      <c r="D257" s="77" t="s">
        <v>328</v>
      </c>
      <c r="E257" s="77" t="s">
        <v>8</v>
      </c>
      <c r="F257" s="81" t="s">
        <v>329</v>
      </c>
    </row>
    <row r="258" spans="1:6" ht="50.1" customHeight="1" x14ac:dyDescent="0.3">
      <c r="A258" s="70" t="s">
        <v>1121</v>
      </c>
      <c r="B258" s="77" t="s">
        <v>78</v>
      </c>
      <c r="C258" s="77" t="s">
        <v>6</v>
      </c>
      <c r="D258" s="77" t="s">
        <v>1122</v>
      </c>
      <c r="E258" s="77" t="s">
        <v>8</v>
      </c>
      <c r="F258" s="79" t="s">
        <v>1123</v>
      </c>
    </row>
    <row r="259" spans="1:6" ht="50.1" customHeight="1" x14ac:dyDescent="0.3">
      <c r="A259" s="70" t="s">
        <v>1124</v>
      </c>
      <c r="B259" s="77" t="s">
        <v>78</v>
      </c>
      <c r="C259" s="77" t="s">
        <v>5</v>
      </c>
      <c r="D259" s="77" t="s">
        <v>322</v>
      </c>
      <c r="E259" s="77" t="s">
        <v>67</v>
      </c>
      <c r="F259" s="79" t="s">
        <v>1125</v>
      </c>
    </row>
    <row r="260" spans="1:6" ht="50.1" customHeight="1" x14ac:dyDescent="0.3">
      <c r="A260" s="70" t="s">
        <v>1126</v>
      </c>
      <c r="B260" s="77" t="s">
        <v>78</v>
      </c>
      <c r="C260" s="77" t="s">
        <v>6</v>
      </c>
      <c r="D260" s="77" t="s">
        <v>319</v>
      </c>
      <c r="E260" s="77" t="s">
        <v>707</v>
      </c>
      <c r="F260" s="79" t="s">
        <v>1127</v>
      </c>
    </row>
    <row r="261" spans="1:6" ht="50.1" customHeight="1" x14ac:dyDescent="0.3">
      <c r="A261" s="70" t="s">
        <v>330</v>
      </c>
      <c r="B261" s="77" t="s">
        <v>78</v>
      </c>
      <c r="C261" s="77" t="s">
        <v>99</v>
      </c>
      <c r="D261" s="77" t="s">
        <v>79</v>
      </c>
      <c r="E261" s="77" t="s">
        <v>103</v>
      </c>
      <c r="F261" s="79" t="s">
        <v>331</v>
      </c>
    </row>
    <row r="262" spans="1:6" ht="50.1" customHeight="1" x14ac:dyDescent="0.3">
      <c r="A262" s="70" t="s">
        <v>1128</v>
      </c>
      <c r="B262" s="77" t="s">
        <v>75</v>
      </c>
      <c r="C262" s="77" t="s">
        <v>45</v>
      </c>
      <c r="D262" s="93" t="s">
        <v>1129</v>
      </c>
      <c r="E262" s="77" t="s">
        <v>1130</v>
      </c>
      <c r="F262" s="79" t="s">
        <v>1131</v>
      </c>
    </row>
    <row r="263" spans="1:6" ht="50.1" customHeight="1" x14ac:dyDescent="0.3">
      <c r="A263" s="70" t="s">
        <v>1132</v>
      </c>
      <c r="B263" s="77" t="s">
        <v>75</v>
      </c>
      <c r="C263" s="77" t="s">
        <v>45</v>
      </c>
      <c r="D263" s="93" t="s">
        <v>1129</v>
      </c>
      <c r="E263" s="77" t="s">
        <v>64</v>
      </c>
      <c r="F263" s="79" t="s">
        <v>1131</v>
      </c>
    </row>
    <row r="264" spans="1:6" ht="50.1" customHeight="1" x14ac:dyDescent="0.3">
      <c r="A264" s="70" t="s">
        <v>1133</v>
      </c>
      <c r="B264" s="77" t="s">
        <v>75</v>
      </c>
      <c r="C264" s="77" t="s">
        <v>76</v>
      </c>
      <c r="D264" s="93" t="s">
        <v>1129</v>
      </c>
      <c r="E264" s="77" t="s">
        <v>74</v>
      </c>
      <c r="F264" s="79" t="s">
        <v>1131</v>
      </c>
    </row>
    <row r="265" spans="1:6" ht="50.1" customHeight="1" x14ac:dyDescent="0.3">
      <c r="A265" s="70" t="s">
        <v>1134</v>
      </c>
      <c r="B265" s="77" t="s">
        <v>75</v>
      </c>
      <c r="C265" s="77" t="s">
        <v>76</v>
      </c>
      <c r="D265" s="93" t="s">
        <v>1129</v>
      </c>
      <c r="E265" s="77" t="s">
        <v>74</v>
      </c>
      <c r="F265" s="79" t="s">
        <v>1131</v>
      </c>
    </row>
    <row r="266" spans="1:6" ht="50.1" customHeight="1" x14ac:dyDescent="0.3">
      <c r="A266" s="70" t="s">
        <v>1135</v>
      </c>
      <c r="B266" s="77" t="s">
        <v>75</v>
      </c>
      <c r="C266" s="77" t="s">
        <v>76</v>
      </c>
      <c r="D266" s="93" t="s">
        <v>1129</v>
      </c>
      <c r="E266" s="77" t="s">
        <v>74</v>
      </c>
      <c r="F266" s="79" t="s">
        <v>1136</v>
      </c>
    </row>
    <row r="267" spans="1:6" ht="50.1" customHeight="1" x14ac:dyDescent="0.3">
      <c r="A267" s="70" t="s">
        <v>1137</v>
      </c>
      <c r="B267" s="77" t="s">
        <v>75</v>
      </c>
      <c r="C267" s="77" t="s">
        <v>76</v>
      </c>
      <c r="D267" s="93" t="s">
        <v>1129</v>
      </c>
      <c r="E267" s="77" t="s">
        <v>1138</v>
      </c>
      <c r="F267" s="79" t="s">
        <v>1139</v>
      </c>
    </row>
    <row r="268" spans="1:6" ht="50.1" customHeight="1" x14ac:dyDescent="0.3">
      <c r="A268" s="70" t="s">
        <v>1140</v>
      </c>
      <c r="B268" s="77" t="s">
        <v>75</v>
      </c>
      <c r="C268" s="77" t="s">
        <v>6</v>
      </c>
      <c r="D268" s="92" t="s">
        <v>1141</v>
      </c>
      <c r="E268" s="77" t="s">
        <v>8</v>
      </c>
      <c r="F268" s="81" t="s">
        <v>1142</v>
      </c>
    </row>
    <row r="269" spans="1:6" ht="50.1" customHeight="1" x14ac:dyDescent="0.3">
      <c r="A269" s="70" t="s">
        <v>332</v>
      </c>
      <c r="B269" s="77" t="s">
        <v>75</v>
      </c>
      <c r="C269" s="77" t="s">
        <v>6</v>
      </c>
      <c r="D269" s="93" t="s">
        <v>1141</v>
      </c>
      <c r="E269" s="77" t="s">
        <v>8</v>
      </c>
      <c r="F269" s="79" t="s">
        <v>333</v>
      </c>
    </row>
    <row r="270" spans="1:6" ht="50.1" customHeight="1" x14ac:dyDescent="0.3">
      <c r="A270" s="70" t="s">
        <v>1143</v>
      </c>
      <c r="B270" s="77" t="s">
        <v>75</v>
      </c>
      <c r="C270" s="77" t="s">
        <v>3</v>
      </c>
      <c r="D270" s="93" t="s">
        <v>1144</v>
      </c>
      <c r="E270" s="77" t="s">
        <v>8</v>
      </c>
      <c r="F270" s="79" t="s">
        <v>1145</v>
      </c>
    </row>
    <row r="271" spans="1:6" ht="50.1" customHeight="1" x14ac:dyDescent="0.3">
      <c r="A271" s="70" t="s">
        <v>1146</v>
      </c>
      <c r="B271" s="77" t="s">
        <v>75</v>
      </c>
      <c r="C271" s="77" t="s">
        <v>3</v>
      </c>
      <c r="D271" s="93" t="s">
        <v>1147</v>
      </c>
      <c r="E271" s="77" t="s">
        <v>8</v>
      </c>
      <c r="F271" s="79" t="s">
        <v>1148</v>
      </c>
    </row>
    <row r="272" spans="1:6" ht="50.1" customHeight="1" x14ac:dyDescent="0.3">
      <c r="A272" s="70" t="s">
        <v>1149</v>
      </c>
      <c r="B272" s="77" t="s">
        <v>75</v>
      </c>
      <c r="C272" s="77" t="s">
        <v>45</v>
      </c>
      <c r="D272" s="93" t="s">
        <v>119</v>
      </c>
      <c r="E272" s="77" t="s">
        <v>8</v>
      </c>
      <c r="F272" s="79" t="s">
        <v>1150</v>
      </c>
    </row>
    <row r="273" spans="1:6" ht="50.1" customHeight="1" x14ac:dyDescent="0.3">
      <c r="A273" s="70" t="s">
        <v>1151</v>
      </c>
      <c r="B273" s="77" t="s">
        <v>75</v>
      </c>
      <c r="C273" s="77" t="s">
        <v>4</v>
      </c>
      <c r="D273" s="77" t="s">
        <v>710</v>
      </c>
      <c r="E273" s="77" t="s">
        <v>66</v>
      </c>
      <c r="F273" s="79" t="s">
        <v>1152</v>
      </c>
    </row>
    <row r="274" spans="1:6" ht="50.1" customHeight="1" x14ac:dyDescent="0.3">
      <c r="A274" s="70" t="s">
        <v>1153</v>
      </c>
      <c r="B274" s="77" t="s">
        <v>75</v>
      </c>
      <c r="C274" s="77" t="s">
        <v>6</v>
      </c>
      <c r="D274" s="77" t="s">
        <v>710</v>
      </c>
      <c r="E274" s="77" t="s">
        <v>1154</v>
      </c>
      <c r="F274" s="79" t="s">
        <v>1155</v>
      </c>
    </row>
    <row r="275" spans="1:6" ht="50.1" customHeight="1" x14ac:dyDescent="0.3">
      <c r="A275" s="70" t="s">
        <v>1156</v>
      </c>
      <c r="B275" s="77" t="s">
        <v>75</v>
      </c>
      <c r="C275" s="77" t="s">
        <v>4</v>
      </c>
      <c r="D275" s="77" t="s">
        <v>1157</v>
      </c>
      <c r="E275" s="77" t="s">
        <v>8</v>
      </c>
      <c r="F275" s="79" t="s">
        <v>1158</v>
      </c>
    </row>
    <row r="276" spans="1:6" ht="50.1" customHeight="1" x14ac:dyDescent="0.3">
      <c r="A276" s="70" t="s">
        <v>334</v>
      </c>
      <c r="B276" s="77" t="s">
        <v>75</v>
      </c>
      <c r="C276" s="77" t="s">
        <v>45</v>
      </c>
      <c r="D276" s="77" t="s">
        <v>119</v>
      </c>
      <c r="E276" s="77" t="s">
        <v>335</v>
      </c>
      <c r="F276" s="79" t="s">
        <v>336</v>
      </c>
    </row>
    <row r="277" spans="1:6" ht="50.1" customHeight="1" x14ac:dyDescent="0.3">
      <c r="A277" s="70" t="s">
        <v>337</v>
      </c>
      <c r="B277" s="77" t="s">
        <v>75</v>
      </c>
      <c r="C277" s="77" t="s">
        <v>76</v>
      </c>
      <c r="D277" s="77" t="s">
        <v>119</v>
      </c>
      <c r="E277" s="77" t="s">
        <v>67</v>
      </c>
      <c r="F277" s="79" t="s">
        <v>338</v>
      </c>
    </row>
    <row r="278" spans="1:6" ht="50.1" customHeight="1" x14ac:dyDescent="0.3">
      <c r="A278" s="70" t="s">
        <v>339</v>
      </c>
      <c r="B278" s="77" t="s">
        <v>75</v>
      </c>
      <c r="C278" s="77" t="s">
        <v>76</v>
      </c>
      <c r="D278" s="77" t="s">
        <v>340</v>
      </c>
      <c r="E278" s="77" t="s">
        <v>63</v>
      </c>
      <c r="F278" s="79" t="s">
        <v>341</v>
      </c>
    </row>
    <row r="279" spans="1:6" ht="50.1" customHeight="1" x14ac:dyDescent="0.3">
      <c r="A279" s="70" t="s">
        <v>1159</v>
      </c>
      <c r="B279" s="77" t="s">
        <v>75</v>
      </c>
      <c r="C279" s="77" t="s">
        <v>4</v>
      </c>
      <c r="D279" s="77" t="s">
        <v>710</v>
      </c>
      <c r="E279" s="77" t="s">
        <v>1160</v>
      </c>
      <c r="F279" s="79" t="s">
        <v>1161</v>
      </c>
    </row>
    <row r="280" spans="1:6" ht="50.1" customHeight="1" x14ac:dyDescent="0.3">
      <c r="A280" s="70" t="s">
        <v>1162</v>
      </c>
      <c r="B280" s="77" t="s">
        <v>87</v>
      </c>
      <c r="C280" s="77" t="s">
        <v>4</v>
      </c>
      <c r="D280" s="77" t="s">
        <v>1163</v>
      </c>
      <c r="E280" s="77" t="s">
        <v>8</v>
      </c>
      <c r="F280" s="79" t="s">
        <v>1164</v>
      </c>
    </row>
    <row r="281" spans="1:6" ht="50.1" customHeight="1" x14ac:dyDescent="0.3">
      <c r="A281" s="70" t="s">
        <v>342</v>
      </c>
      <c r="B281" s="77" t="s">
        <v>87</v>
      </c>
      <c r="C281" s="77" t="s">
        <v>3</v>
      </c>
      <c r="D281" s="77" t="s">
        <v>343</v>
      </c>
      <c r="E281" s="77" t="s">
        <v>8</v>
      </c>
      <c r="F281" s="79" t="s">
        <v>344</v>
      </c>
    </row>
    <row r="282" spans="1:6" ht="50.1" customHeight="1" x14ac:dyDescent="0.3">
      <c r="A282" s="70" t="s">
        <v>1165</v>
      </c>
      <c r="B282" s="77" t="s">
        <v>87</v>
      </c>
      <c r="C282" s="77" t="s">
        <v>5</v>
      </c>
      <c r="D282" s="77" t="s">
        <v>1166</v>
      </c>
      <c r="E282" s="77" t="s">
        <v>8</v>
      </c>
      <c r="F282" s="79" t="s">
        <v>1167</v>
      </c>
    </row>
    <row r="283" spans="1:6" ht="50.1" customHeight="1" x14ac:dyDescent="0.3">
      <c r="A283" s="70" t="s">
        <v>1168</v>
      </c>
      <c r="B283" s="77" t="s">
        <v>90</v>
      </c>
      <c r="C283" s="77" t="s">
        <v>3</v>
      </c>
      <c r="D283" s="77" t="s">
        <v>1169</v>
      </c>
      <c r="E283" s="77" t="s">
        <v>8</v>
      </c>
      <c r="F283" s="79" t="s">
        <v>1170</v>
      </c>
    </row>
    <row r="284" spans="1:6" ht="50.1" customHeight="1" x14ac:dyDescent="0.3">
      <c r="A284" s="70" t="s">
        <v>1171</v>
      </c>
      <c r="B284" s="77" t="s">
        <v>90</v>
      </c>
      <c r="C284" s="77" t="s">
        <v>3</v>
      </c>
      <c r="D284" s="77" t="s">
        <v>1172</v>
      </c>
      <c r="E284" s="77" t="s">
        <v>8</v>
      </c>
      <c r="F284" s="79" t="s">
        <v>1173</v>
      </c>
    </row>
    <row r="285" spans="1:6" ht="50.1" customHeight="1" x14ac:dyDescent="0.3">
      <c r="A285" s="70" t="s">
        <v>1174</v>
      </c>
      <c r="B285" s="77" t="s">
        <v>90</v>
      </c>
      <c r="C285" s="77" t="s">
        <v>4</v>
      </c>
      <c r="D285" s="77" t="s">
        <v>1175</v>
      </c>
      <c r="E285" s="77" t="s">
        <v>67</v>
      </c>
      <c r="F285" s="79" t="s">
        <v>1176</v>
      </c>
    </row>
    <row r="286" spans="1:6" ht="50.1" customHeight="1" x14ac:dyDescent="0.3">
      <c r="A286" s="70" t="s">
        <v>1177</v>
      </c>
      <c r="B286" s="77" t="s">
        <v>90</v>
      </c>
      <c r="C286" s="77" t="s">
        <v>4</v>
      </c>
      <c r="D286" s="77" t="s">
        <v>1178</v>
      </c>
      <c r="E286" s="77" t="s">
        <v>8</v>
      </c>
      <c r="F286" s="79" t="s">
        <v>1179</v>
      </c>
    </row>
    <row r="287" spans="1:6" ht="50.1" customHeight="1" x14ac:dyDescent="0.3">
      <c r="A287" s="70" t="s">
        <v>1180</v>
      </c>
      <c r="B287" s="77" t="s">
        <v>90</v>
      </c>
      <c r="C287" s="77" t="s">
        <v>4</v>
      </c>
      <c r="D287" s="77" t="s">
        <v>1178</v>
      </c>
      <c r="E287" s="77" t="s">
        <v>8</v>
      </c>
      <c r="F287" s="79" t="s">
        <v>1181</v>
      </c>
    </row>
    <row r="288" spans="1:6" ht="50.1" customHeight="1" x14ac:dyDescent="0.3">
      <c r="A288" s="70" t="s">
        <v>1182</v>
      </c>
      <c r="B288" s="77" t="s">
        <v>90</v>
      </c>
      <c r="C288" s="77" t="s">
        <v>4</v>
      </c>
      <c r="D288" s="77" t="s">
        <v>1183</v>
      </c>
      <c r="E288" s="77" t="s">
        <v>8</v>
      </c>
      <c r="F288" s="79" t="s">
        <v>1184</v>
      </c>
    </row>
    <row r="289" spans="1:6" ht="50.1" customHeight="1" x14ac:dyDescent="0.3">
      <c r="A289" s="70" t="s">
        <v>345</v>
      </c>
      <c r="B289" s="77" t="s">
        <v>90</v>
      </c>
      <c r="C289" s="77" t="s">
        <v>150</v>
      </c>
      <c r="D289" s="77" t="s">
        <v>346</v>
      </c>
      <c r="E289" s="77" t="s">
        <v>8</v>
      </c>
      <c r="F289" s="94" t="s">
        <v>1185</v>
      </c>
    </row>
    <row r="290" spans="1:6" ht="50.1" customHeight="1" x14ac:dyDescent="0.3">
      <c r="A290" s="70" t="s">
        <v>347</v>
      </c>
      <c r="B290" s="77" t="s">
        <v>90</v>
      </c>
      <c r="C290" s="77" t="s">
        <v>100</v>
      </c>
      <c r="D290" s="77" t="s">
        <v>346</v>
      </c>
      <c r="E290" s="77" t="s">
        <v>8</v>
      </c>
      <c r="F290" s="79" t="s">
        <v>348</v>
      </c>
    </row>
    <row r="291" spans="1:6" ht="50.1" customHeight="1" x14ac:dyDescent="0.3">
      <c r="A291" s="70" t="s">
        <v>349</v>
      </c>
      <c r="B291" s="77" t="s">
        <v>90</v>
      </c>
      <c r="C291" s="77" t="s">
        <v>3</v>
      </c>
      <c r="D291" s="77" t="s">
        <v>350</v>
      </c>
      <c r="E291" s="77" t="s">
        <v>8</v>
      </c>
      <c r="F291" s="79" t="s">
        <v>351</v>
      </c>
    </row>
    <row r="292" spans="1:6" ht="50.1" customHeight="1" x14ac:dyDescent="0.3">
      <c r="A292" s="70" t="s">
        <v>1186</v>
      </c>
      <c r="B292" s="77" t="s">
        <v>90</v>
      </c>
      <c r="C292" s="77" t="s">
        <v>4</v>
      </c>
      <c r="D292" s="77" t="s">
        <v>350</v>
      </c>
      <c r="E292" s="77" t="s">
        <v>8</v>
      </c>
      <c r="F292" s="79" t="s">
        <v>1187</v>
      </c>
    </row>
    <row r="293" spans="1:6" ht="50.1" customHeight="1" x14ac:dyDescent="0.3">
      <c r="A293" s="70" t="s">
        <v>352</v>
      </c>
      <c r="B293" s="77" t="s">
        <v>90</v>
      </c>
      <c r="C293" s="77" t="s">
        <v>45</v>
      </c>
      <c r="D293" s="77" t="s">
        <v>353</v>
      </c>
      <c r="E293" s="77" t="s">
        <v>8</v>
      </c>
      <c r="F293" s="79" t="s">
        <v>354</v>
      </c>
    </row>
    <row r="294" spans="1:6" ht="50.1" customHeight="1" x14ac:dyDescent="0.3">
      <c r="A294" s="70" t="s">
        <v>355</v>
      </c>
      <c r="B294" s="77" t="s">
        <v>90</v>
      </c>
      <c r="C294" s="77" t="s">
        <v>45</v>
      </c>
      <c r="D294" s="77" t="s">
        <v>356</v>
      </c>
      <c r="E294" s="77" t="s">
        <v>8</v>
      </c>
      <c r="F294" s="79" t="s">
        <v>357</v>
      </c>
    </row>
    <row r="295" spans="1:6" ht="50.1" customHeight="1" x14ac:dyDescent="0.3">
      <c r="A295" s="70" t="s">
        <v>1188</v>
      </c>
      <c r="B295" s="77" t="s">
        <v>360</v>
      </c>
      <c r="C295" s="77" t="s">
        <v>76</v>
      </c>
      <c r="D295" s="77" t="s">
        <v>1189</v>
      </c>
      <c r="E295" s="77" t="s">
        <v>66</v>
      </c>
      <c r="F295" s="81" t="s">
        <v>1190</v>
      </c>
    </row>
    <row r="296" spans="1:6" ht="50.1" customHeight="1" x14ac:dyDescent="0.3">
      <c r="A296" s="70" t="s">
        <v>1191</v>
      </c>
      <c r="B296" s="77" t="s">
        <v>360</v>
      </c>
      <c r="C296" s="77" t="s">
        <v>45</v>
      </c>
      <c r="D296" s="77" t="s">
        <v>1192</v>
      </c>
      <c r="E296" s="77" t="s">
        <v>727</v>
      </c>
      <c r="F296" s="81" t="s">
        <v>1193</v>
      </c>
    </row>
    <row r="297" spans="1:6" ht="50.1" customHeight="1" x14ac:dyDescent="0.3">
      <c r="A297" s="70" t="s">
        <v>358</v>
      </c>
      <c r="B297" s="77" t="s">
        <v>360</v>
      </c>
      <c r="C297" s="77" t="s">
        <v>5</v>
      </c>
      <c r="D297" s="77" t="s">
        <v>359</v>
      </c>
      <c r="E297" s="77" t="s">
        <v>74</v>
      </c>
      <c r="F297" s="79" t="s">
        <v>361</v>
      </c>
    </row>
    <row r="298" spans="1:6" ht="50.1" customHeight="1" x14ac:dyDescent="0.3">
      <c r="A298" s="70" t="s">
        <v>362</v>
      </c>
      <c r="B298" s="77" t="s">
        <v>360</v>
      </c>
      <c r="C298" s="77" t="s">
        <v>6</v>
      </c>
      <c r="D298" s="77" t="s">
        <v>363</v>
      </c>
      <c r="E298" s="77" t="s">
        <v>325</v>
      </c>
      <c r="F298" s="79" t="s">
        <v>364</v>
      </c>
    </row>
    <row r="299" spans="1:6" ht="50.1" customHeight="1" x14ac:dyDescent="0.3">
      <c r="A299" s="70" t="s">
        <v>1194</v>
      </c>
      <c r="B299" s="77" t="s">
        <v>360</v>
      </c>
      <c r="C299" s="77" t="s">
        <v>45</v>
      </c>
      <c r="D299" s="77" t="s">
        <v>1195</v>
      </c>
      <c r="E299" s="77" t="s">
        <v>72</v>
      </c>
      <c r="F299" s="79" t="s">
        <v>1196</v>
      </c>
    </row>
    <row r="300" spans="1:6" ht="50.1" customHeight="1" x14ac:dyDescent="0.3">
      <c r="A300" s="70" t="s">
        <v>365</v>
      </c>
      <c r="B300" s="77" t="s">
        <v>360</v>
      </c>
      <c r="C300" s="77" t="s">
        <v>6</v>
      </c>
      <c r="D300" s="77" t="s">
        <v>366</v>
      </c>
      <c r="E300" s="77" t="s">
        <v>146</v>
      </c>
      <c r="F300" s="79" t="s">
        <v>367</v>
      </c>
    </row>
    <row r="301" spans="1:6" ht="50.1" customHeight="1" x14ac:dyDescent="0.3">
      <c r="A301" s="70" t="s">
        <v>1197</v>
      </c>
      <c r="B301" s="77" t="s">
        <v>360</v>
      </c>
      <c r="C301" s="77" t="s">
        <v>76</v>
      </c>
      <c r="D301" s="77" t="s">
        <v>1189</v>
      </c>
      <c r="E301" s="77" t="s">
        <v>146</v>
      </c>
      <c r="F301" s="81" t="s">
        <v>1198</v>
      </c>
    </row>
    <row r="302" spans="1:6" ht="50.1" customHeight="1" x14ac:dyDescent="0.3">
      <c r="A302" s="70" t="s">
        <v>1199</v>
      </c>
      <c r="B302" s="77" t="s">
        <v>360</v>
      </c>
      <c r="C302" s="77" t="s">
        <v>76</v>
      </c>
      <c r="D302" s="77" t="s">
        <v>1200</v>
      </c>
      <c r="E302" s="77" t="s">
        <v>146</v>
      </c>
      <c r="F302" s="81" t="s">
        <v>1201</v>
      </c>
    </row>
    <row r="303" spans="1:6" ht="50.1" customHeight="1" x14ac:dyDescent="0.3">
      <c r="A303" s="70" t="s">
        <v>368</v>
      </c>
      <c r="B303" s="77" t="s">
        <v>360</v>
      </c>
      <c r="C303" s="77" t="s">
        <v>4</v>
      </c>
      <c r="D303" s="77" t="s">
        <v>369</v>
      </c>
      <c r="E303" s="77" t="s">
        <v>74</v>
      </c>
      <c r="F303" s="79" t="s">
        <v>370</v>
      </c>
    </row>
    <row r="304" spans="1:6" ht="50.1" customHeight="1" x14ac:dyDescent="0.3">
      <c r="A304" s="70" t="s">
        <v>1202</v>
      </c>
      <c r="B304" s="77" t="s">
        <v>360</v>
      </c>
      <c r="C304" s="77" t="s">
        <v>76</v>
      </c>
      <c r="D304" s="77" t="s">
        <v>1203</v>
      </c>
      <c r="E304" s="77" t="s">
        <v>146</v>
      </c>
      <c r="F304" s="81" t="s">
        <v>1204</v>
      </c>
    </row>
    <row r="305" spans="1:6" ht="50.1" customHeight="1" x14ac:dyDescent="0.3">
      <c r="A305" s="70" t="s">
        <v>1205</v>
      </c>
      <c r="B305" s="77" t="s">
        <v>360</v>
      </c>
      <c r="C305" s="77" t="s">
        <v>45</v>
      </c>
      <c r="D305" s="77" t="s">
        <v>1192</v>
      </c>
      <c r="E305" s="77" t="s">
        <v>153</v>
      </c>
      <c r="F305" s="81" t="s">
        <v>1206</v>
      </c>
    </row>
    <row r="306" spans="1:6" ht="50.1" customHeight="1" x14ac:dyDescent="0.3">
      <c r="A306" s="70" t="s">
        <v>1207</v>
      </c>
      <c r="B306" s="77" t="s">
        <v>360</v>
      </c>
      <c r="C306" s="77" t="s">
        <v>5</v>
      </c>
      <c r="D306" s="77" t="s">
        <v>1208</v>
      </c>
      <c r="E306" s="77" t="s">
        <v>146</v>
      </c>
      <c r="F306" s="79" t="s">
        <v>1209</v>
      </c>
    </row>
    <row r="307" spans="1:6" ht="50.1" customHeight="1" x14ac:dyDescent="0.3">
      <c r="A307" s="70" t="s">
        <v>1210</v>
      </c>
      <c r="B307" s="77" t="s">
        <v>360</v>
      </c>
      <c r="C307" s="77" t="s">
        <v>5</v>
      </c>
      <c r="D307" s="77" t="s">
        <v>1211</v>
      </c>
      <c r="E307" s="77" t="s">
        <v>153</v>
      </c>
      <c r="F307" s="79" t="s">
        <v>1212</v>
      </c>
    </row>
    <row r="308" spans="1:6" ht="50.1" customHeight="1" x14ac:dyDescent="0.3">
      <c r="A308" s="70" t="s">
        <v>1213</v>
      </c>
      <c r="B308" s="77" t="s">
        <v>91</v>
      </c>
      <c r="C308" s="77" t="s">
        <v>5</v>
      </c>
      <c r="D308" s="77" t="s">
        <v>120</v>
      </c>
      <c r="E308" s="77" t="s">
        <v>67</v>
      </c>
      <c r="F308" s="79" t="s">
        <v>1214</v>
      </c>
    </row>
    <row r="309" spans="1:6" ht="50.1" customHeight="1" x14ac:dyDescent="0.3">
      <c r="A309" s="70" t="s">
        <v>371</v>
      </c>
      <c r="B309" s="77" t="s">
        <v>91</v>
      </c>
      <c r="C309" s="77" t="s">
        <v>6</v>
      </c>
      <c r="D309" s="77" t="s">
        <v>120</v>
      </c>
      <c r="E309" s="77" t="s">
        <v>8</v>
      </c>
      <c r="F309" s="79" t="s">
        <v>372</v>
      </c>
    </row>
    <row r="310" spans="1:6" ht="50.1" customHeight="1" x14ac:dyDescent="0.3">
      <c r="A310" s="70" t="s">
        <v>1215</v>
      </c>
      <c r="B310" s="77" t="s">
        <v>91</v>
      </c>
      <c r="C310" s="77" t="s">
        <v>6</v>
      </c>
      <c r="D310" s="77" t="s">
        <v>1216</v>
      </c>
      <c r="E310" s="77" t="s">
        <v>651</v>
      </c>
      <c r="F310" s="79" t="s">
        <v>1217</v>
      </c>
    </row>
    <row r="311" spans="1:6" ht="50.1" customHeight="1" x14ac:dyDescent="0.3">
      <c r="A311" s="70" t="s">
        <v>373</v>
      </c>
      <c r="B311" s="77" t="s">
        <v>91</v>
      </c>
      <c r="C311" s="77" t="s">
        <v>82</v>
      </c>
      <c r="D311" s="77" t="s">
        <v>374</v>
      </c>
      <c r="E311" s="77" t="s">
        <v>8</v>
      </c>
      <c r="F311" s="79" t="s">
        <v>375</v>
      </c>
    </row>
    <row r="312" spans="1:6" ht="50.1" customHeight="1" x14ac:dyDescent="0.3">
      <c r="A312" s="70" t="s">
        <v>1218</v>
      </c>
      <c r="B312" s="77" t="s">
        <v>91</v>
      </c>
      <c r="C312" s="77" t="s">
        <v>4</v>
      </c>
      <c r="D312" s="77" t="s">
        <v>1219</v>
      </c>
      <c r="E312" s="77" t="s">
        <v>8</v>
      </c>
      <c r="F312" s="79" t="s">
        <v>1220</v>
      </c>
    </row>
    <row r="313" spans="1:6" ht="50.1" customHeight="1" x14ac:dyDescent="0.3">
      <c r="A313" s="70" t="s">
        <v>1221</v>
      </c>
      <c r="B313" s="77" t="s">
        <v>91</v>
      </c>
      <c r="C313" s="77" t="s">
        <v>5</v>
      </c>
      <c r="D313" s="77" t="s">
        <v>1219</v>
      </c>
      <c r="E313" s="77" t="s">
        <v>8</v>
      </c>
      <c r="F313" s="79" t="s">
        <v>1222</v>
      </c>
    </row>
    <row r="314" spans="1:6" ht="50.1" customHeight="1" x14ac:dyDescent="0.3">
      <c r="A314" s="70" t="s">
        <v>376</v>
      </c>
      <c r="B314" s="77" t="s">
        <v>109</v>
      </c>
      <c r="C314" s="77" t="s">
        <v>5</v>
      </c>
      <c r="D314" s="77" t="s">
        <v>377</v>
      </c>
      <c r="E314" s="77" t="s">
        <v>8</v>
      </c>
      <c r="F314" s="81" t="s">
        <v>378</v>
      </c>
    </row>
    <row r="315" spans="1:6" ht="50.1" customHeight="1" x14ac:dyDescent="0.3">
      <c r="A315" s="70" t="s">
        <v>1223</v>
      </c>
      <c r="B315" s="77" t="s">
        <v>109</v>
      </c>
      <c r="C315" s="77" t="s">
        <v>3</v>
      </c>
      <c r="D315" s="77" t="s">
        <v>1224</v>
      </c>
      <c r="E315" s="77" t="s">
        <v>8</v>
      </c>
      <c r="F315" s="79" t="s">
        <v>1225</v>
      </c>
    </row>
    <row r="316" spans="1:6" ht="50.1" customHeight="1" x14ac:dyDescent="0.3">
      <c r="A316" s="70" t="s">
        <v>1226</v>
      </c>
      <c r="B316" s="77" t="s">
        <v>109</v>
      </c>
      <c r="C316" s="77" t="s">
        <v>3</v>
      </c>
      <c r="D316" s="77" t="s">
        <v>1227</v>
      </c>
      <c r="E316" s="77" t="s">
        <v>8</v>
      </c>
      <c r="F316" s="79" t="s">
        <v>1228</v>
      </c>
    </row>
    <row r="317" spans="1:6" ht="50.1" customHeight="1" x14ac:dyDescent="0.3">
      <c r="A317" s="70" t="s">
        <v>1229</v>
      </c>
      <c r="B317" s="77" t="s">
        <v>109</v>
      </c>
      <c r="C317" s="77" t="s">
        <v>3</v>
      </c>
      <c r="D317" s="77" t="s">
        <v>1227</v>
      </c>
      <c r="E317" s="77" t="s">
        <v>8</v>
      </c>
      <c r="F317" s="79" t="s">
        <v>1228</v>
      </c>
    </row>
    <row r="318" spans="1:6" ht="50.1" customHeight="1" x14ac:dyDescent="0.3">
      <c r="A318" s="70" t="s">
        <v>1230</v>
      </c>
      <c r="B318" s="77" t="s">
        <v>109</v>
      </c>
      <c r="C318" s="77" t="s">
        <v>4</v>
      </c>
      <c r="D318" s="77" t="s">
        <v>1231</v>
      </c>
      <c r="E318" s="77" t="s">
        <v>89</v>
      </c>
      <c r="F318" s="79" t="s">
        <v>1232</v>
      </c>
    </row>
    <row r="319" spans="1:6" ht="50.1" customHeight="1" x14ac:dyDescent="0.3">
      <c r="A319" s="70" t="s">
        <v>379</v>
      </c>
      <c r="B319" s="77" t="s">
        <v>109</v>
      </c>
      <c r="C319" s="77" t="s">
        <v>3</v>
      </c>
      <c r="D319" s="77" t="s">
        <v>380</v>
      </c>
      <c r="E319" s="77" t="s">
        <v>8</v>
      </c>
      <c r="F319" s="79" t="s">
        <v>381</v>
      </c>
    </row>
    <row r="320" spans="1:6" ht="50.1" customHeight="1" x14ac:dyDescent="0.3">
      <c r="A320" s="70" t="s">
        <v>1233</v>
      </c>
      <c r="B320" s="77" t="s">
        <v>109</v>
      </c>
      <c r="C320" s="77" t="s">
        <v>5</v>
      </c>
      <c r="D320" s="77" t="s">
        <v>1234</v>
      </c>
      <c r="E320" s="77" t="s">
        <v>8</v>
      </c>
      <c r="F320" s="79" t="s">
        <v>1235</v>
      </c>
    </row>
    <row r="321" spans="1:6" ht="50.1" customHeight="1" x14ac:dyDescent="0.3">
      <c r="A321" s="70" t="s">
        <v>1236</v>
      </c>
      <c r="B321" s="77" t="s">
        <v>109</v>
      </c>
      <c r="C321" s="77" t="s">
        <v>4</v>
      </c>
      <c r="D321" s="77" t="s">
        <v>1237</v>
      </c>
      <c r="E321" s="77" t="s">
        <v>8</v>
      </c>
      <c r="F321" s="79" t="s">
        <v>1238</v>
      </c>
    </row>
    <row r="322" spans="1:6" ht="50.1" customHeight="1" x14ac:dyDescent="0.3">
      <c r="A322" s="70" t="s">
        <v>382</v>
      </c>
      <c r="B322" s="77" t="s">
        <v>109</v>
      </c>
      <c r="C322" s="77" t="s">
        <v>6</v>
      </c>
      <c r="D322" s="77" t="s">
        <v>383</v>
      </c>
      <c r="E322" s="77" t="s">
        <v>8</v>
      </c>
      <c r="F322" s="81" t="s">
        <v>384</v>
      </c>
    </row>
    <row r="323" spans="1:6" ht="50.1" customHeight="1" x14ac:dyDescent="0.3">
      <c r="A323" s="70" t="s">
        <v>385</v>
      </c>
      <c r="B323" s="77" t="s">
        <v>109</v>
      </c>
      <c r="C323" s="77" t="s">
        <v>3</v>
      </c>
      <c r="D323" s="77" t="s">
        <v>386</v>
      </c>
      <c r="E323" s="77" t="s">
        <v>8</v>
      </c>
      <c r="F323" s="79" t="s">
        <v>387</v>
      </c>
    </row>
    <row r="324" spans="1:6" ht="50.1" customHeight="1" x14ac:dyDescent="0.3">
      <c r="A324" s="70" t="s">
        <v>1239</v>
      </c>
      <c r="B324" s="77" t="s">
        <v>388</v>
      </c>
      <c r="C324" s="77" t="s">
        <v>4</v>
      </c>
      <c r="D324" s="77" t="s">
        <v>740</v>
      </c>
      <c r="E324" s="77" t="s">
        <v>8</v>
      </c>
      <c r="F324" s="83" t="s">
        <v>1240</v>
      </c>
    </row>
    <row r="325" spans="1:6" ht="50.1" customHeight="1" x14ac:dyDescent="0.3">
      <c r="A325" s="70" t="s">
        <v>1241</v>
      </c>
      <c r="B325" s="77" t="s">
        <v>388</v>
      </c>
      <c r="C325" s="77" t="s">
        <v>4</v>
      </c>
      <c r="D325" s="77" t="s">
        <v>740</v>
      </c>
      <c r="E325" s="77" t="s">
        <v>8</v>
      </c>
      <c r="F325" s="83" t="s">
        <v>1240</v>
      </c>
    </row>
    <row r="326" spans="1:6" ht="50.1" customHeight="1" x14ac:dyDescent="0.3">
      <c r="A326" s="70" t="s">
        <v>389</v>
      </c>
      <c r="B326" s="77" t="s">
        <v>388</v>
      </c>
      <c r="C326" s="77" t="s">
        <v>5</v>
      </c>
      <c r="D326" s="77" t="s">
        <v>390</v>
      </c>
      <c r="E326" s="77" t="s">
        <v>8</v>
      </c>
      <c r="F326" s="79" t="s">
        <v>391</v>
      </c>
    </row>
    <row r="327" spans="1:6" ht="50.1" customHeight="1" x14ac:dyDescent="0.3">
      <c r="A327" s="70" t="s">
        <v>1242</v>
      </c>
      <c r="B327" s="77" t="s">
        <v>388</v>
      </c>
      <c r="C327" s="77" t="s">
        <v>4</v>
      </c>
      <c r="D327" s="77" t="s">
        <v>390</v>
      </c>
      <c r="E327" s="77" t="s">
        <v>8</v>
      </c>
      <c r="F327" s="83" t="s">
        <v>1240</v>
      </c>
    </row>
    <row r="328" spans="1:6" ht="50.1" customHeight="1" x14ac:dyDescent="0.3">
      <c r="A328" s="70" t="s">
        <v>1243</v>
      </c>
      <c r="B328" s="77" t="s">
        <v>388</v>
      </c>
      <c r="C328" s="77" t="s">
        <v>5</v>
      </c>
      <c r="D328" s="77" t="s">
        <v>740</v>
      </c>
      <c r="E328" s="77" t="s">
        <v>8</v>
      </c>
      <c r="F328" s="82" t="s">
        <v>1244</v>
      </c>
    </row>
    <row r="329" spans="1:6" ht="50.1" customHeight="1" x14ac:dyDescent="0.3">
      <c r="A329" s="70" t="s">
        <v>1245</v>
      </c>
      <c r="B329" s="77" t="s">
        <v>388</v>
      </c>
      <c r="C329" s="77" t="s">
        <v>4</v>
      </c>
      <c r="D329" s="77" t="s">
        <v>390</v>
      </c>
      <c r="E329" s="77" t="s">
        <v>8</v>
      </c>
      <c r="F329" s="83" t="s">
        <v>1246</v>
      </c>
    </row>
    <row r="330" spans="1:6" ht="50.1" customHeight="1" x14ac:dyDescent="0.3">
      <c r="A330" s="70" t="s">
        <v>392</v>
      </c>
      <c r="B330" s="77" t="s">
        <v>394</v>
      </c>
      <c r="C330" s="77" t="s">
        <v>82</v>
      </c>
      <c r="D330" s="77" t="s">
        <v>393</v>
      </c>
      <c r="E330" s="77" t="s">
        <v>8</v>
      </c>
      <c r="F330" s="79" t="s">
        <v>395</v>
      </c>
    </row>
    <row r="331" spans="1:6" ht="50.1" customHeight="1" x14ac:dyDescent="0.3">
      <c r="A331" s="70" t="s">
        <v>396</v>
      </c>
      <c r="B331" s="77" t="s">
        <v>394</v>
      </c>
      <c r="C331" s="77" t="s">
        <v>3</v>
      </c>
      <c r="D331" s="77" t="s">
        <v>397</v>
      </c>
      <c r="E331" s="77" t="s">
        <v>8</v>
      </c>
      <c r="F331" s="79" t="s">
        <v>398</v>
      </c>
    </row>
    <row r="332" spans="1:6" ht="50.1" customHeight="1" x14ac:dyDescent="0.3">
      <c r="A332" s="70" t="s">
        <v>1247</v>
      </c>
      <c r="B332" s="77" t="s">
        <v>394</v>
      </c>
      <c r="C332" s="77" t="s">
        <v>5</v>
      </c>
      <c r="D332" s="77" t="s">
        <v>1248</v>
      </c>
      <c r="E332" s="77" t="s">
        <v>8</v>
      </c>
      <c r="F332" s="79" t="s">
        <v>1249</v>
      </c>
    </row>
    <row r="333" spans="1:6" ht="50.1" customHeight="1" x14ac:dyDescent="0.3">
      <c r="A333" s="70" t="s">
        <v>399</v>
      </c>
      <c r="B333" s="77" t="s">
        <v>394</v>
      </c>
      <c r="C333" s="77" t="s">
        <v>3</v>
      </c>
      <c r="D333" s="77" t="s">
        <v>400</v>
      </c>
      <c r="E333" s="77" t="s">
        <v>8</v>
      </c>
      <c r="F333" s="79" t="s">
        <v>401</v>
      </c>
    </row>
    <row r="334" spans="1:6" ht="50.1" customHeight="1" x14ac:dyDescent="0.3">
      <c r="A334" s="70" t="s">
        <v>402</v>
      </c>
      <c r="B334" s="77" t="s">
        <v>404</v>
      </c>
      <c r="C334" s="77" t="s">
        <v>150</v>
      </c>
      <c r="D334" s="77" t="s">
        <v>403</v>
      </c>
      <c r="E334" s="77" t="s">
        <v>64</v>
      </c>
      <c r="F334" s="81" t="s">
        <v>405</v>
      </c>
    </row>
    <row r="335" spans="1:6" ht="50.1" customHeight="1" x14ac:dyDescent="0.3">
      <c r="A335" s="70" t="s">
        <v>406</v>
      </c>
      <c r="B335" s="77" t="s">
        <v>404</v>
      </c>
      <c r="C335" s="77" t="s">
        <v>150</v>
      </c>
      <c r="D335" s="77" t="s">
        <v>403</v>
      </c>
      <c r="E335" s="77" t="s">
        <v>8</v>
      </c>
      <c r="F335" s="79" t="s">
        <v>407</v>
      </c>
    </row>
    <row r="336" spans="1:6" ht="50.1" customHeight="1" x14ac:dyDescent="0.3">
      <c r="A336" s="70" t="s">
        <v>408</v>
      </c>
      <c r="B336" s="77" t="s">
        <v>404</v>
      </c>
      <c r="C336" s="77" t="s">
        <v>150</v>
      </c>
      <c r="D336" s="77" t="s">
        <v>403</v>
      </c>
      <c r="E336" s="77" t="s">
        <v>8</v>
      </c>
      <c r="F336" s="79" t="s">
        <v>409</v>
      </c>
    </row>
    <row r="337" spans="1:6" ht="50.1" customHeight="1" x14ac:dyDescent="0.3">
      <c r="A337" s="70" t="s">
        <v>410</v>
      </c>
      <c r="B337" s="77" t="s">
        <v>404</v>
      </c>
      <c r="C337" s="77" t="s">
        <v>6</v>
      </c>
      <c r="D337" s="77" t="s">
        <v>411</v>
      </c>
      <c r="E337" s="77" t="s">
        <v>8</v>
      </c>
      <c r="F337" s="79" t="s">
        <v>412</v>
      </c>
    </row>
    <row r="338" spans="1:6" ht="50.1" customHeight="1" x14ac:dyDescent="0.3">
      <c r="A338" s="70" t="s">
        <v>413</v>
      </c>
      <c r="B338" s="77" t="s">
        <v>134</v>
      </c>
      <c r="C338" s="77" t="s">
        <v>4</v>
      </c>
      <c r="D338" s="80" t="s">
        <v>85</v>
      </c>
      <c r="E338" s="77" t="s">
        <v>106</v>
      </c>
      <c r="F338" s="81" t="s">
        <v>414</v>
      </c>
    </row>
    <row r="339" spans="1:6" ht="50.1" customHeight="1" x14ac:dyDescent="0.3">
      <c r="A339" s="70" t="s">
        <v>415</v>
      </c>
      <c r="B339" s="77" t="s">
        <v>134</v>
      </c>
      <c r="C339" s="77" t="s">
        <v>6</v>
      </c>
      <c r="D339" s="77" t="s">
        <v>416</v>
      </c>
      <c r="E339" s="77" t="s">
        <v>8</v>
      </c>
      <c r="F339" s="94" t="s">
        <v>1250</v>
      </c>
    </row>
    <row r="340" spans="1:6" ht="50.1" customHeight="1" x14ac:dyDescent="0.3">
      <c r="A340" s="70" t="s">
        <v>417</v>
      </c>
      <c r="B340" s="77" t="s">
        <v>134</v>
      </c>
      <c r="C340" s="77" t="s">
        <v>5</v>
      </c>
      <c r="D340" s="77" t="s">
        <v>416</v>
      </c>
      <c r="E340" s="77" t="s">
        <v>8</v>
      </c>
      <c r="F340" s="79" t="s">
        <v>418</v>
      </c>
    </row>
    <row r="341" spans="1:6" ht="50.1" customHeight="1" x14ac:dyDescent="0.3">
      <c r="A341" s="70" t="s">
        <v>419</v>
      </c>
      <c r="B341" s="77" t="s">
        <v>134</v>
      </c>
      <c r="C341" s="77" t="s">
        <v>3</v>
      </c>
      <c r="D341" s="77" t="s">
        <v>416</v>
      </c>
      <c r="E341" s="77" t="s">
        <v>106</v>
      </c>
      <c r="F341" s="79" t="s">
        <v>420</v>
      </c>
    </row>
    <row r="342" spans="1:6" ht="50.1" customHeight="1" x14ac:dyDescent="0.3">
      <c r="A342" s="70" t="s">
        <v>1251</v>
      </c>
      <c r="B342" s="77" t="s">
        <v>134</v>
      </c>
      <c r="C342" s="77" t="s">
        <v>4</v>
      </c>
      <c r="D342" s="77" t="s">
        <v>85</v>
      </c>
      <c r="E342" s="77" t="s">
        <v>8</v>
      </c>
      <c r="F342" s="79" t="s">
        <v>1252</v>
      </c>
    </row>
    <row r="343" spans="1:6" ht="50.1" customHeight="1" x14ac:dyDescent="0.3">
      <c r="A343" s="70" t="s">
        <v>421</v>
      </c>
      <c r="B343" s="77" t="s">
        <v>134</v>
      </c>
      <c r="C343" s="77" t="s">
        <v>3</v>
      </c>
      <c r="D343" s="77" t="s">
        <v>85</v>
      </c>
      <c r="E343" s="77" t="s">
        <v>8</v>
      </c>
      <c r="F343" s="79" t="s">
        <v>422</v>
      </c>
    </row>
    <row r="344" spans="1:6" ht="50.1" customHeight="1" x14ac:dyDescent="0.3">
      <c r="A344" s="70" t="s">
        <v>1253</v>
      </c>
      <c r="B344" s="77" t="s">
        <v>134</v>
      </c>
      <c r="C344" s="77" t="s">
        <v>4</v>
      </c>
      <c r="D344" s="77" t="s">
        <v>1254</v>
      </c>
      <c r="E344" s="77" t="s">
        <v>8</v>
      </c>
      <c r="F344" s="79" t="s">
        <v>1255</v>
      </c>
    </row>
    <row r="345" spans="1:6" ht="50.1" customHeight="1" x14ac:dyDescent="0.3">
      <c r="A345" s="70" t="s">
        <v>423</v>
      </c>
      <c r="B345" s="77" t="s">
        <v>134</v>
      </c>
      <c r="C345" s="77" t="s">
        <v>4</v>
      </c>
      <c r="D345" s="77" t="s">
        <v>416</v>
      </c>
      <c r="E345" s="77" t="s">
        <v>8</v>
      </c>
      <c r="F345" s="79" t="s">
        <v>424</v>
      </c>
    </row>
    <row r="346" spans="1:6" ht="50.1" customHeight="1" x14ac:dyDescent="0.3">
      <c r="A346" s="70" t="s">
        <v>1256</v>
      </c>
      <c r="B346" s="77" t="s">
        <v>107</v>
      </c>
      <c r="C346" s="77" t="s">
        <v>4</v>
      </c>
      <c r="D346" s="77" t="s">
        <v>88</v>
      </c>
      <c r="E346" s="77" t="s">
        <v>64</v>
      </c>
      <c r="F346" s="79" t="s">
        <v>1257</v>
      </c>
    </row>
    <row r="347" spans="1:6" ht="50.1" customHeight="1" x14ac:dyDescent="0.3">
      <c r="A347" s="70" t="s">
        <v>425</v>
      </c>
      <c r="B347" s="77" t="s">
        <v>107</v>
      </c>
      <c r="C347" s="77" t="s">
        <v>82</v>
      </c>
      <c r="D347" s="77" t="s">
        <v>426</v>
      </c>
      <c r="E347" s="77" t="s">
        <v>8</v>
      </c>
      <c r="F347" s="79" t="s">
        <v>427</v>
      </c>
    </row>
    <row r="348" spans="1:6" ht="50.1" customHeight="1" x14ac:dyDescent="0.3">
      <c r="A348" s="70" t="s">
        <v>428</v>
      </c>
      <c r="B348" s="77" t="s">
        <v>107</v>
      </c>
      <c r="C348" s="77" t="s">
        <v>4</v>
      </c>
      <c r="D348" s="77" t="s">
        <v>429</v>
      </c>
      <c r="E348" s="77" t="s">
        <v>8</v>
      </c>
      <c r="F348" s="79" t="s">
        <v>430</v>
      </c>
    </row>
    <row r="349" spans="1:6" ht="50.1" customHeight="1" x14ac:dyDescent="0.3">
      <c r="A349" s="70" t="s">
        <v>1258</v>
      </c>
      <c r="B349" s="77" t="s">
        <v>107</v>
      </c>
      <c r="C349" s="77" t="s">
        <v>4</v>
      </c>
      <c r="D349" s="77" t="s">
        <v>1259</v>
      </c>
      <c r="E349" s="77" t="s">
        <v>8</v>
      </c>
      <c r="F349" s="79" t="s">
        <v>1260</v>
      </c>
    </row>
    <row r="350" spans="1:6" ht="50.1" customHeight="1" x14ac:dyDescent="0.3">
      <c r="A350" s="70" t="s">
        <v>1261</v>
      </c>
      <c r="B350" s="77" t="s">
        <v>107</v>
      </c>
      <c r="C350" s="77" t="s">
        <v>4</v>
      </c>
      <c r="D350" s="77" t="s">
        <v>88</v>
      </c>
      <c r="E350" s="77" t="s">
        <v>67</v>
      </c>
      <c r="F350" s="79" t="s">
        <v>1262</v>
      </c>
    </row>
    <row r="351" spans="1:6" ht="50.1" customHeight="1" x14ac:dyDescent="0.3">
      <c r="A351" s="70" t="s">
        <v>431</v>
      </c>
      <c r="B351" s="77" t="s">
        <v>107</v>
      </c>
      <c r="C351" s="77" t="s">
        <v>82</v>
      </c>
      <c r="D351" s="77" t="s">
        <v>432</v>
      </c>
      <c r="E351" s="77" t="s">
        <v>433</v>
      </c>
      <c r="F351" s="79" t="s">
        <v>434</v>
      </c>
    </row>
    <row r="352" spans="1:6" ht="50.1" customHeight="1" x14ac:dyDescent="0.3">
      <c r="A352" s="70" t="s">
        <v>1263</v>
      </c>
      <c r="B352" s="77" t="s">
        <v>107</v>
      </c>
      <c r="C352" s="77" t="s">
        <v>4</v>
      </c>
      <c r="D352" s="77" t="s">
        <v>1259</v>
      </c>
      <c r="E352" s="77" t="s">
        <v>63</v>
      </c>
      <c r="F352" s="79" t="s">
        <v>1264</v>
      </c>
    </row>
    <row r="353" spans="1:6" ht="50.1" customHeight="1" x14ac:dyDescent="0.3">
      <c r="A353" s="70" t="s">
        <v>1265</v>
      </c>
      <c r="B353" s="77" t="s">
        <v>108</v>
      </c>
      <c r="C353" s="77" t="s">
        <v>76</v>
      </c>
      <c r="D353" s="77" t="s">
        <v>1266</v>
      </c>
      <c r="E353" s="77" t="s">
        <v>8</v>
      </c>
      <c r="F353" s="79" t="s">
        <v>1267</v>
      </c>
    </row>
    <row r="354" spans="1:6" ht="50.1" customHeight="1" x14ac:dyDescent="0.3">
      <c r="A354" s="70" t="s">
        <v>1268</v>
      </c>
      <c r="B354" s="77" t="s">
        <v>108</v>
      </c>
      <c r="C354" s="77" t="s">
        <v>76</v>
      </c>
      <c r="D354" s="77" t="s">
        <v>1269</v>
      </c>
      <c r="E354" s="77" t="s">
        <v>77</v>
      </c>
      <c r="F354" s="79" t="s">
        <v>121</v>
      </c>
    </row>
    <row r="355" spans="1:6" ht="50.1" customHeight="1" x14ac:dyDescent="0.3">
      <c r="A355" s="70" t="s">
        <v>1270</v>
      </c>
      <c r="B355" s="77" t="s">
        <v>108</v>
      </c>
      <c r="C355" s="77" t="s">
        <v>45</v>
      </c>
      <c r="D355" s="77" t="s">
        <v>1271</v>
      </c>
      <c r="E355" s="77" t="s">
        <v>8</v>
      </c>
      <c r="F355" s="79" t="s">
        <v>1272</v>
      </c>
    </row>
    <row r="356" spans="1:6" ht="50.1" customHeight="1" x14ac:dyDescent="0.3">
      <c r="A356" s="70" t="s">
        <v>1273</v>
      </c>
      <c r="B356" s="77" t="s">
        <v>108</v>
      </c>
      <c r="C356" s="77" t="s">
        <v>6</v>
      </c>
      <c r="D356" s="77" t="s">
        <v>1269</v>
      </c>
      <c r="E356" s="77" t="s">
        <v>8</v>
      </c>
      <c r="F356" s="79" t="s">
        <v>1274</v>
      </c>
    </row>
    <row r="357" spans="1:6" ht="50.1" customHeight="1" x14ac:dyDescent="0.3">
      <c r="A357" s="70" t="s">
        <v>435</v>
      </c>
      <c r="B357" s="77" t="s">
        <v>108</v>
      </c>
      <c r="C357" s="77" t="s">
        <v>4</v>
      </c>
      <c r="D357" s="77" t="s">
        <v>436</v>
      </c>
      <c r="E357" s="77" t="s">
        <v>66</v>
      </c>
      <c r="F357" s="81" t="s">
        <v>437</v>
      </c>
    </row>
    <row r="358" spans="1:6" ht="50.1" customHeight="1" x14ac:dyDescent="0.3">
      <c r="A358" s="70" t="s">
        <v>438</v>
      </c>
      <c r="B358" s="77" t="s">
        <v>108</v>
      </c>
      <c r="C358" s="77" t="s">
        <v>4</v>
      </c>
      <c r="D358" s="77" t="s">
        <v>439</v>
      </c>
      <c r="E358" s="77" t="s">
        <v>72</v>
      </c>
      <c r="F358" s="81" t="s">
        <v>440</v>
      </c>
    </row>
    <row r="359" spans="1:6" ht="50.1" customHeight="1" x14ac:dyDescent="0.3">
      <c r="A359" s="70" t="s">
        <v>441</v>
      </c>
      <c r="B359" s="77" t="s">
        <v>108</v>
      </c>
      <c r="C359" s="77" t="s">
        <v>4</v>
      </c>
      <c r="D359" s="77" t="s">
        <v>442</v>
      </c>
      <c r="E359" s="77" t="s">
        <v>66</v>
      </c>
      <c r="F359" s="95" t="s">
        <v>1275</v>
      </c>
    </row>
    <row r="360" spans="1:6" ht="50.1" customHeight="1" x14ac:dyDescent="0.3">
      <c r="A360" s="70" t="s">
        <v>443</v>
      </c>
      <c r="B360" s="77" t="s">
        <v>108</v>
      </c>
      <c r="C360" s="77" t="s">
        <v>4</v>
      </c>
      <c r="D360" s="77" t="s">
        <v>444</v>
      </c>
      <c r="E360" s="77" t="s">
        <v>8</v>
      </c>
      <c r="F360" s="79" t="s">
        <v>445</v>
      </c>
    </row>
    <row r="361" spans="1:6" ht="50.1" customHeight="1" x14ac:dyDescent="0.3">
      <c r="A361" s="70" t="s">
        <v>446</v>
      </c>
      <c r="B361" s="77" t="s">
        <v>108</v>
      </c>
      <c r="C361" s="77" t="s">
        <v>4</v>
      </c>
      <c r="D361" s="77" t="s">
        <v>447</v>
      </c>
      <c r="E361" s="77" t="s">
        <v>8</v>
      </c>
      <c r="F361" s="86" t="s">
        <v>448</v>
      </c>
    </row>
    <row r="362" spans="1:6" ht="50.1" customHeight="1" x14ac:dyDescent="0.3">
      <c r="A362" s="70" t="s">
        <v>449</v>
      </c>
      <c r="B362" s="77" t="s">
        <v>108</v>
      </c>
      <c r="C362" s="77" t="s">
        <v>3</v>
      </c>
      <c r="D362" s="77" t="s">
        <v>450</v>
      </c>
      <c r="E362" s="77" t="s">
        <v>8</v>
      </c>
      <c r="F362" s="81" t="s">
        <v>1276</v>
      </c>
    </row>
    <row r="363" spans="1:6" ht="50.1" customHeight="1" x14ac:dyDescent="0.3">
      <c r="A363" s="70" t="s">
        <v>451</v>
      </c>
      <c r="B363" s="77" t="s">
        <v>107</v>
      </c>
      <c r="C363" s="77" t="s">
        <v>4</v>
      </c>
      <c r="D363" s="77" t="s">
        <v>88</v>
      </c>
      <c r="E363" s="77" t="s">
        <v>8</v>
      </c>
      <c r="F363" s="87" t="s">
        <v>1277</v>
      </c>
    </row>
    <row r="364" spans="1:6" ht="50.1" customHeight="1" x14ac:dyDescent="0.3">
      <c r="A364" s="70" t="s">
        <v>452</v>
      </c>
      <c r="B364" s="77" t="s">
        <v>107</v>
      </c>
      <c r="C364" s="77" t="s">
        <v>4</v>
      </c>
      <c r="D364" s="77" t="s">
        <v>429</v>
      </c>
      <c r="E364" s="77" t="s">
        <v>8</v>
      </c>
      <c r="F364" s="87" t="s">
        <v>453</v>
      </c>
    </row>
    <row r="365" spans="1:6" ht="50.1" customHeight="1" x14ac:dyDescent="0.3">
      <c r="A365" s="70" t="s">
        <v>454</v>
      </c>
      <c r="B365" s="77" t="s">
        <v>107</v>
      </c>
      <c r="C365" s="77" t="s">
        <v>4</v>
      </c>
      <c r="D365" s="77" t="s">
        <v>88</v>
      </c>
      <c r="E365" s="77" t="s">
        <v>455</v>
      </c>
      <c r="F365" s="79" t="s">
        <v>456</v>
      </c>
    </row>
    <row r="366" spans="1:6" ht="50.1" customHeight="1" x14ac:dyDescent="0.3">
      <c r="A366" s="70" t="s">
        <v>457</v>
      </c>
      <c r="B366" s="77" t="s">
        <v>107</v>
      </c>
      <c r="C366" s="77" t="s">
        <v>4</v>
      </c>
      <c r="D366" s="77" t="s">
        <v>429</v>
      </c>
      <c r="E366" s="77" t="s">
        <v>8</v>
      </c>
      <c r="F366" s="79" t="s">
        <v>458</v>
      </c>
    </row>
    <row r="367" spans="1:6" ht="50.1" customHeight="1" x14ac:dyDescent="0.3">
      <c r="A367" s="70" t="s">
        <v>459</v>
      </c>
      <c r="B367" s="77" t="s">
        <v>107</v>
      </c>
      <c r="C367" s="77" t="s">
        <v>4</v>
      </c>
      <c r="D367" s="77" t="s">
        <v>88</v>
      </c>
      <c r="E367" s="77" t="s">
        <v>94</v>
      </c>
      <c r="F367" s="79" t="s">
        <v>460</v>
      </c>
    </row>
    <row r="368" spans="1:6" ht="50.1" customHeight="1" x14ac:dyDescent="0.3">
      <c r="A368" s="70" t="s">
        <v>461</v>
      </c>
      <c r="B368" s="77" t="s">
        <v>107</v>
      </c>
      <c r="C368" s="77" t="s">
        <v>4</v>
      </c>
      <c r="D368" s="77" t="s">
        <v>462</v>
      </c>
      <c r="E368" s="77" t="s">
        <v>89</v>
      </c>
      <c r="F368" s="79" t="s">
        <v>463</v>
      </c>
    </row>
    <row r="369" spans="1:6" ht="50.1" customHeight="1" x14ac:dyDescent="0.3">
      <c r="A369" s="70" t="s">
        <v>464</v>
      </c>
      <c r="B369" s="77" t="s">
        <v>134</v>
      </c>
      <c r="C369" s="77" t="s">
        <v>6</v>
      </c>
      <c r="D369" s="77" t="s">
        <v>416</v>
      </c>
      <c r="E369" s="77" t="s">
        <v>8</v>
      </c>
      <c r="F369" s="79" t="s">
        <v>465</v>
      </c>
    </row>
    <row r="370" spans="1:6" ht="50.1" customHeight="1" x14ac:dyDescent="0.3">
      <c r="A370" s="70" t="s">
        <v>1278</v>
      </c>
      <c r="B370" s="77" t="s">
        <v>96</v>
      </c>
      <c r="C370" s="77" t="s">
        <v>5</v>
      </c>
      <c r="D370" s="77" t="s">
        <v>1279</v>
      </c>
      <c r="E370" s="77" t="s">
        <v>8</v>
      </c>
      <c r="F370" s="79" t="s">
        <v>1280</v>
      </c>
    </row>
    <row r="371" spans="1:6" ht="50.1" customHeight="1" x14ac:dyDescent="0.3">
      <c r="A371" s="70" t="s">
        <v>1281</v>
      </c>
      <c r="B371" s="77" t="s">
        <v>96</v>
      </c>
      <c r="C371" s="77" t="s">
        <v>6</v>
      </c>
      <c r="D371" s="77" t="s">
        <v>1282</v>
      </c>
      <c r="E371" s="77" t="s">
        <v>8</v>
      </c>
      <c r="F371" s="79" t="s">
        <v>122</v>
      </c>
    </row>
    <row r="372" spans="1:6" ht="50.1" customHeight="1" x14ac:dyDescent="0.3">
      <c r="A372" s="70" t="s">
        <v>466</v>
      </c>
      <c r="B372" s="77" t="s">
        <v>46</v>
      </c>
      <c r="C372" s="77" t="s">
        <v>3</v>
      </c>
      <c r="D372" s="96" t="s">
        <v>467</v>
      </c>
      <c r="E372" s="77" t="s">
        <v>146</v>
      </c>
      <c r="F372" s="79" t="s">
        <v>468</v>
      </c>
    </row>
    <row r="373" spans="1:6" ht="50.1" customHeight="1" x14ac:dyDescent="0.3">
      <c r="A373" s="70" t="s">
        <v>1283</v>
      </c>
      <c r="B373" s="77" t="s">
        <v>95</v>
      </c>
      <c r="C373" s="77" t="s">
        <v>6</v>
      </c>
      <c r="D373" s="77" t="s">
        <v>1284</v>
      </c>
      <c r="E373" s="77" t="s">
        <v>8</v>
      </c>
      <c r="F373" s="79" t="s">
        <v>1285</v>
      </c>
    </row>
    <row r="374" spans="1:6" ht="50.1" customHeight="1" x14ac:dyDescent="0.3">
      <c r="A374" s="70" t="s">
        <v>1286</v>
      </c>
      <c r="B374" s="77" t="s">
        <v>46</v>
      </c>
      <c r="C374" s="77" t="s">
        <v>5</v>
      </c>
      <c r="D374" s="77" t="s">
        <v>1287</v>
      </c>
      <c r="E374" s="77" t="s">
        <v>67</v>
      </c>
      <c r="F374" s="79" t="s">
        <v>1288</v>
      </c>
    </row>
    <row r="375" spans="1:6" ht="50.1" customHeight="1" x14ac:dyDescent="0.3">
      <c r="A375" s="70" t="s">
        <v>1289</v>
      </c>
      <c r="B375" s="77" t="s">
        <v>95</v>
      </c>
      <c r="C375" s="77" t="s">
        <v>5</v>
      </c>
      <c r="D375" s="77" t="s">
        <v>1290</v>
      </c>
      <c r="E375" s="77" t="s">
        <v>8</v>
      </c>
      <c r="F375" s="79" t="s">
        <v>1291</v>
      </c>
    </row>
    <row r="376" spans="1:6" ht="50.1" customHeight="1" x14ac:dyDescent="0.3">
      <c r="A376" s="70" t="s">
        <v>1292</v>
      </c>
      <c r="B376" s="77" t="s">
        <v>96</v>
      </c>
      <c r="C376" s="77" t="s">
        <v>3</v>
      </c>
      <c r="D376" s="77" t="s">
        <v>1293</v>
      </c>
      <c r="E376" s="77" t="s">
        <v>8</v>
      </c>
      <c r="F376" s="79" t="s">
        <v>1294</v>
      </c>
    </row>
    <row r="377" spans="1:6" ht="50.1" customHeight="1" x14ac:dyDescent="0.3">
      <c r="A377" s="70" t="s">
        <v>1295</v>
      </c>
      <c r="B377" s="77" t="s">
        <v>96</v>
      </c>
      <c r="C377" s="77" t="s">
        <v>4</v>
      </c>
      <c r="D377" s="77" t="s">
        <v>1279</v>
      </c>
      <c r="E377" s="77" t="s">
        <v>8</v>
      </c>
      <c r="F377" s="79" t="s">
        <v>1296</v>
      </c>
    </row>
    <row r="378" spans="1:6" ht="50.1" customHeight="1" x14ac:dyDescent="0.3">
      <c r="A378" s="70" t="s">
        <v>1297</v>
      </c>
      <c r="B378" s="77" t="s">
        <v>96</v>
      </c>
      <c r="C378" s="77" t="s">
        <v>6</v>
      </c>
      <c r="D378" s="77" t="s">
        <v>1298</v>
      </c>
      <c r="E378" s="77" t="s">
        <v>8</v>
      </c>
      <c r="F378" s="79" t="s">
        <v>1299</v>
      </c>
    </row>
    <row r="379" spans="1:6" ht="50.1" customHeight="1" x14ac:dyDescent="0.3">
      <c r="A379" s="70" t="s">
        <v>1300</v>
      </c>
      <c r="B379" s="77" t="s">
        <v>46</v>
      </c>
      <c r="C379" s="77" t="s">
        <v>6</v>
      </c>
      <c r="D379" s="77" t="s">
        <v>1301</v>
      </c>
      <c r="E379" s="77" t="s">
        <v>8</v>
      </c>
      <c r="F379" s="79" t="s">
        <v>1302</v>
      </c>
    </row>
    <row r="380" spans="1:6" ht="50.1" customHeight="1" x14ac:dyDescent="0.3">
      <c r="A380" s="70" t="s">
        <v>1303</v>
      </c>
      <c r="B380" s="77" t="s">
        <v>46</v>
      </c>
      <c r="C380" s="77" t="s">
        <v>82</v>
      </c>
      <c r="D380" s="77" t="s">
        <v>1304</v>
      </c>
      <c r="E380" s="77" t="s">
        <v>8</v>
      </c>
      <c r="F380" s="79" t="s">
        <v>1305</v>
      </c>
    </row>
    <row r="381" spans="1:6" ht="50.1" customHeight="1" x14ac:dyDescent="0.3">
      <c r="A381" s="70" t="s">
        <v>1306</v>
      </c>
      <c r="B381" s="77" t="s">
        <v>96</v>
      </c>
      <c r="C381" s="77" t="s">
        <v>6</v>
      </c>
      <c r="D381" s="77" t="s">
        <v>1307</v>
      </c>
      <c r="E381" s="77" t="s">
        <v>8</v>
      </c>
      <c r="F381" s="79" t="s">
        <v>1308</v>
      </c>
    </row>
    <row r="382" spans="1:6" ht="50.1" customHeight="1" x14ac:dyDescent="0.3">
      <c r="A382" s="70" t="s">
        <v>1309</v>
      </c>
      <c r="B382" s="77" t="s">
        <v>46</v>
      </c>
      <c r="C382" s="77" t="s">
        <v>3</v>
      </c>
      <c r="D382" s="77" t="s">
        <v>1310</v>
      </c>
      <c r="E382" s="77" t="s">
        <v>8</v>
      </c>
      <c r="F382" s="79" t="s">
        <v>1311</v>
      </c>
    </row>
    <row r="383" spans="1:6" ht="50.1" customHeight="1" x14ac:dyDescent="0.3">
      <c r="A383" s="70" t="s">
        <v>1312</v>
      </c>
      <c r="B383" s="77" t="s">
        <v>46</v>
      </c>
      <c r="C383" s="77" t="s">
        <v>3</v>
      </c>
      <c r="D383" s="77" t="s">
        <v>1313</v>
      </c>
      <c r="E383" s="77" t="s">
        <v>8</v>
      </c>
      <c r="F383" s="79" t="s">
        <v>1314</v>
      </c>
    </row>
    <row r="384" spans="1:6" ht="50.1" customHeight="1" x14ac:dyDescent="0.3">
      <c r="A384" s="70" t="s">
        <v>1315</v>
      </c>
      <c r="B384" s="77" t="s">
        <v>46</v>
      </c>
      <c r="C384" s="77" t="s">
        <v>6</v>
      </c>
      <c r="D384" s="77" t="s">
        <v>123</v>
      </c>
      <c r="E384" s="77" t="s">
        <v>8</v>
      </c>
      <c r="F384" s="79" t="s">
        <v>1302</v>
      </c>
    </row>
    <row r="385" spans="1:6" ht="50.1" customHeight="1" x14ac:dyDescent="0.3">
      <c r="A385" s="70" t="s">
        <v>469</v>
      </c>
      <c r="B385" s="77" t="s">
        <v>46</v>
      </c>
      <c r="C385" s="77" t="s">
        <v>82</v>
      </c>
      <c r="D385" s="77" t="s">
        <v>470</v>
      </c>
      <c r="E385" s="77" t="s">
        <v>8</v>
      </c>
      <c r="F385" s="79" t="s">
        <v>471</v>
      </c>
    </row>
    <row r="386" spans="1:6" ht="50.1" customHeight="1" x14ac:dyDescent="0.3">
      <c r="A386" s="70" t="s">
        <v>1316</v>
      </c>
      <c r="B386" s="77" t="s">
        <v>46</v>
      </c>
      <c r="C386" s="77" t="s">
        <v>6</v>
      </c>
      <c r="D386" s="77" t="s">
        <v>1317</v>
      </c>
      <c r="E386" s="77" t="s">
        <v>8</v>
      </c>
      <c r="F386" s="79" t="s">
        <v>1318</v>
      </c>
    </row>
    <row r="387" spans="1:6" ht="50.1" customHeight="1" x14ac:dyDescent="0.3">
      <c r="A387" s="70" t="s">
        <v>472</v>
      </c>
      <c r="B387" s="77" t="s">
        <v>95</v>
      </c>
      <c r="C387" s="77" t="s">
        <v>45</v>
      </c>
      <c r="D387" s="77" t="s">
        <v>473</v>
      </c>
      <c r="E387" s="77" t="s">
        <v>8</v>
      </c>
      <c r="F387" s="79" t="s">
        <v>474</v>
      </c>
    </row>
    <row r="388" spans="1:6" ht="50.1" customHeight="1" x14ac:dyDescent="0.3">
      <c r="A388" s="70" t="s">
        <v>475</v>
      </c>
      <c r="B388" s="77" t="s">
        <v>46</v>
      </c>
      <c r="C388" s="77" t="s">
        <v>45</v>
      </c>
      <c r="D388" s="77" t="s">
        <v>476</v>
      </c>
      <c r="E388" s="77" t="s">
        <v>8</v>
      </c>
      <c r="F388" s="79" t="s">
        <v>477</v>
      </c>
    </row>
    <row r="389" spans="1:6" ht="50.1" customHeight="1" x14ac:dyDescent="0.3">
      <c r="A389" s="70" t="s">
        <v>478</v>
      </c>
      <c r="B389" s="77" t="s">
        <v>96</v>
      </c>
      <c r="C389" s="77" t="s">
        <v>3</v>
      </c>
      <c r="D389" s="77" t="s">
        <v>479</v>
      </c>
      <c r="E389" s="77" t="s">
        <v>8</v>
      </c>
      <c r="F389" s="79" t="s">
        <v>480</v>
      </c>
    </row>
    <row r="390" spans="1:6" ht="50.1" customHeight="1" x14ac:dyDescent="0.3">
      <c r="A390" s="70" t="s">
        <v>481</v>
      </c>
      <c r="B390" s="77" t="s">
        <v>46</v>
      </c>
      <c r="C390" s="77" t="s">
        <v>6</v>
      </c>
      <c r="D390" s="77" t="s">
        <v>482</v>
      </c>
      <c r="E390" s="77" t="s">
        <v>8</v>
      </c>
      <c r="F390" s="79" t="s">
        <v>483</v>
      </c>
    </row>
    <row r="391" spans="1:6" ht="50.1" customHeight="1" x14ac:dyDescent="0.3">
      <c r="A391" s="70" t="s">
        <v>484</v>
      </c>
      <c r="B391" s="77" t="s">
        <v>46</v>
      </c>
      <c r="C391" s="77" t="s">
        <v>6</v>
      </c>
      <c r="D391" s="77" t="s">
        <v>485</v>
      </c>
      <c r="E391" s="77" t="s">
        <v>8</v>
      </c>
      <c r="F391" s="79" t="s">
        <v>483</v>
      </c>
    </row>
    <row r="392" spans="1:6" ht="50.1" customHeight="1" x14ac:dyDescent="0.3">
      <c r="A392" s="70" t="s">
        <v>486</v>
      </c>
      <c r="B392" s="77" t="s">
        <v>96</v>
      </c>
      <c r="C392" s="77" t="s">
        <v>6</v>
      </c>
      <c r="D392" s="77" t="s">
        <v>487</v>
      </c>
      <c r="E392" s="77" t="s">
        <v>8</v>
      </c>
      <c r="F392" s="79" t="s">
        <v>488</v>
      </c>
    </row>
    <row r="393" spans="1:6" ht="50.1" customHeight="1" x14ac:dyDescent="0.3">
      <c r="A393" s="70" t="s">
        <v>489</v>
      </c>
      <c r="B393" s="77" t="s">
        <v>46</v>
      </c>
      <c r="C393" s="77" t="s">
        <v>6</v>
      </c>
      <c r="D393" s="77" t="s">
        <v>490</v>
      </c>
      <c r="E393" s="77" t="s">
        <v>8</v>
      </c>
      <c r="F393" s="79" t="s">
        <v>483</v>
      </c>
    </row>
    <row r="394" spans="1:6" ht="50.1" customHeight="1" x14ac:dyDescent="0.3">
      <c r="A394" s="70" t="s">
        <v>491</v>
      </c>
      <c r="B394" s="77" t="s">
        <v>96</v>
      </c>
      <c r="C394" s="77" t="s">
        <v>6</v>
      </c>
      <c r="D394" s="77" t="s">
        <v>492</v>
      </c>
      <c r="E394" s="77" t="s">
        <v>8</v>
      </c>
      <c r="F394" s="79" t="s">
        <v>122</v>
      </c>
    </row>
    <row r="395" spans="1:6" ht="50.1" customHeight="1" x14ac:dyDescent="0.3">
      <c r="A395" s="70" t="s">
        <v>493</v>
      </c>
      <c r="B395" s="77" t="s">
        <v>95</v>
      </c>
      <c r="C395" s="77" t="s">
        <v>495</v>
      </c>
      <c r="D395" s="77" t="s">
        <v>494</v>
      </c>
      <c r="E395" s="77" t="s">
        <v>8</v>
      </c>
      <c r="F395" s="79" t="s">
        <v>496</v>
      </c>
    </row>
    <row r="396" spans="1:6" ht="50.1" customHeight="1" x14ac:dyDescent="0.3">
      <c r="A396" s="70" t="s">
        <v>497</v>
      </c>
      <c r="B396" s="77" t="s">
        <v>46</v>
      </c>
      <c r="C396" s="77" t="s">
        <v>82</v>
      </c>
      <c r="D396" s="77" t="s">
        <v>498</v>
      </c>
      <c r="E396" s="77" t="s">
        <v>8</v>
      </c>
      <c r="F396" s="79" t="s">
        <v>499</v>
      </c>
    </row>
    <row r="397" spans="1:6" ht="50.1" customHeight="1" x14ac:dyDescent="0.3">
      <c r="A397" s="70" t="s">
        <v>500</v>
      </c>
      <c r="B397" s="77" t="s">
        <v>96</v>
      </c>
      <c r="C397" s="77" t="s">
        <v>82</v>
      </c>
      <c r="D397" s="77" t="s">
        <v>501</v>
      </c>
      <c r="E397" s="77" t="s">
        <v>8</v>
      </c>
      <c r="F397" s="79" t="s">
        <v>502</v>
      </c>
    </row>
    <row r="398" spans="1:6" ht="50.1" customHeight="1" x14ac:dyDescent="0.3">
      <c r="A398" s="70" t="s">
        <v>503</v>
      </c>
      <c r="B398" s="77" t="s">
        <v>46</v>
      </c>
      <c r="C398" s="77" t="s">
        <v>495</v>
      </c>
      <c r="D398" s="77" t="s">
        <v>504</v>
      </c>
      <c r="E398" s="77" t="s">
        <v>8</v>
      </c>
      <c r="F398" s="79" t="s">
        <v>505</v>
      </c>
    </row>
    <row r="399" spans="1:6" ht="50.1" customHeight="1" x14ac:dyDescent="0.3">
      <c r="A399" s="70" t="s">
        <v>1319</v>
      </c>
      <c r="B399" s="77" t="s">
        <v>92</v>
      </c>
      <c r="C399" s="77" t="s">
        <v>4</v>
      </c>
      <c r="D399" s="77" t="s">
        <v>1320</v>
      </c>
      <c r="E399" s="77" t="s">
        <v>103</v>
      </c>
      <c r="F399" s="79" t="s">
        <v>1321</v>
      </c>
    </row>
    <row r="400" spans="1:6" ht="50.1" customHeight="1" x14ac:dyDescent="0.3">
      <c r="A400" s="70" t="s">
        <v>1322</v>
      </c>
      <c r="B400" s="77" t="s">
        <v>92</v>
      </c>
      <c r="C400" s="77" t="s">
        <v>4</v>
      </c>
      <c r="D400" s="77" t="s">
        <v>1323</v>
      </c>
      <c r="E400" s="77" t="s">
        <v>63</v>
      </c>
      <c r="F400" s="79" t="s">
        <v>1324</v>
      </c>
    </row>
    <row r="401" spans="1:6" ht="50.1" customHeight="1" x14ac:dyDescent="0.3">
      <c r="A401" s="70" t="s">
        <v>1325</v>
      </c>
      <c r="B401" s="77" t="s">
        <v>92</v>
      </c>
      <c r="C401" s="77" t="s">
        <v>5</v>
      </c>
      <c r="D401" s="77" t="s">
        <v>1326</v>
      </c>
      <c r="E401" s="77" t="s">
        <v>8</v>
      </c>
      <c r="F401" s="79" t="s">
        <v>1327</v>
      </c>
    </row>
    <row r="402" spans="1:6" ht="50.1" customHeight="1" x14ac:dyDescent="0.3">
      <c r="A402" s="70" t="s">
        <v>1328</v>
      </c>
      <c r="B402" s="77" t="s">
        <v>92</v>
      </c>
      <c r="C402" s="77" t="s">
        <v>4</v>
      </c>
      <c r="D402" s="77" t="s">
        <v>1329</v>
      </c>
      <c r="E402" s="77" t="s">
        <v>63</v>
      </c>
      <c r="F402" s="79" t="s">
        <v>1330</v>
      </c>
    </row>
    <row r="403" spans="1:6" ht="50.1" customHeight="1" x14ac:dyDescent="0.3">
      <c r="A403" s="70" t="s">
        <v>1331</v>
      </c>
      <c r="B403" s="77" t="s">
        <v>92</v>
      </c>
      <c r="C403" s="77" t="s">
        <v>5</v>
      </c>
      <c r="D403" s="77" t="s">
        <v>1332</v>
      </c>
      <c r="E403" s="77" t="s">
        <v>8</v>
      </c>
      <c r="F403" s="79" t="s">
        <v>1333</v>
      </c>
    </row>
    <row r="404" spans="1:6" ht="50.1" customHeight="1" x14ac:dyDescent="0.3">
      <c r="A404" s="70" t="s">
        <v>506</v>
      </c>
      <c r="B404" s="77" t="s">
        <v>46</v>
      </c>
      <c r="C404" s="77" t="s">
        <v>5</v>
      </c>
      <c r="D404" s="77" t="s">
        <v>123</v>
      </c>
      <c r="E404" s="77" t="s">
        <v>8</v>
      </c>
      <c r="F404" s="79" t="s">
        <v>507</v>
      </c>
    </row>
    <row r="405" spans="1:6" ht="50.1" customHeight="1" x14ac:dyDescent="0.3">
      <c r="A405" s="70" t="s">
        <v>508</v>
      </c>
      <c r="B405" s="77" t="s">
        <v>92</v>
      </c>
      <c r="C405" s="77" t="s">
        <v>5</v>
      </c>
      <c r="D405" s="77" t="s">
        <v>124</v>
      </c>
      <c r="E405" s="77" t="s">
        <v>74</v>
      </c>
      <c r="F405" s="79" t="s">
        <v>509</v>
      </c>
    </row>
    <row r="406" spans="1:6" ht="50.1" customHeight="1" x14ac:dyDescent="0.3">
      <c r="A406" s="70" t="s">
        <v>1334</v>
      </c>
      <c r="B406" s="77" t="s">
        <v>92</v>
      </c>
      <c r="C406" s="77" t="s">
        <v>4</v>
      </c>
      <c r="D406" s="77" t="s">
        <v>1335</v>
      </c>
      <c r="E406" s="77" t="s">
        <v>103</v>
      </c>
      <c r="F406" s="79" t="s">
        <v>1336</v>
      </c>
    </row>
    <row r="407" spans="1:6" ht="50.1" customHeight="1" x14ac:dyDescent="0.3">
      <c r="A407" s="70" t="s">
        <v>1337</v>
      </c>
      <c r="B407" s="77" t="s">
        <v>92</v>
      </c>
      <c r="C407" s="77" t="s">
        <v>5</v>
      </c>
      <c r="D407" s="77" t="s">
        <v>124</v>
      </c>
      <c r="E407" s="77" t="s">
        <v>63</v>
      </c>
      <c r="F407" s="79" t="s">
        <v>1338</v>
      </c>
    </row>
    <row r="408" spans="1:6" ht="50.1" customHeight="1" x14ac:dyDescent="0.3">
      <c r="A408" s="70" t="s">
        <v>510</v>
      </c>
      <c r="B408" s="77" t="s">
        <v>92</v>
      </c>
      <c r="C408" s="77" t="s">
        <v>5</v>
      </c>
      <c r="D408" s="77" t="s">
        <v>511</v>
      </c>
      <c r="E408" s="77" t="s">
        <v>8</v>
      </c>
      <c r="F408" s="79" t="s">
        <v>512</v>
      </c>
    </row>
    <row r="409" spans="1:6" ht="50.1" customHeight="1" x14ac:dyDescent="0.3">
      <c r="A409" s="70" t="s">
        <v>513</v>
      </c>
      <c r="B409" s="77" t="s">
        <v>92</v>
      </c>
      <c r="C409" s="77" t="s">
        <v>5</v>
      </c>
      <c r="D409" s="77" t="s">
        <v>511</v>
      </c>
      <c r="E409" s="77" t="s">
        <v>106</v>
      </c>
      <c r="F409" s="79" t="s">
        <v>514</v>
      </c>
    </row>
    <row r="410" spans="1:6" ht="50.1" customHeight="1" x14ac:dyDescent="0.3">
      <c r="A410" s="70" t="s">
        <v>1339</v>
      </c>
      <c r="B410" s="77" t="s">
        <v>92</v>
      </c>
      <c r="C410" s="77" t="s">
        <v>5</v>
      </c>
      <c r="D410" s="77" t="s">
        <v>125</v>
      </c>
      <c r="E410" s="77" t="s">
        <v>8</v>
      </c>
      <c r="F410" s="79" t="s">
        <v>1340</v>
      </c>
    </row>
    <row r="411" spans="1:6" ht="50.1" customHeight="1" x14ac:dyDescent="0.3">
      <c r="A411" s="70" t="s">
        <v>1341</v>
      </c>
      <c r="B411" s="77" t="s">
        <v>92</v>
      </c>
      <c r="C411" s="77" t="s">
        <v>4</v>
      </c>
      <c r="D411" s="77" t="s">
        <v>126</v>
      </c>
      <c r="E411" s="77" t="s">
        <v>72</v>
      </c>
      <c r="F411" s="79" t="s">
        <v>1342</v>
      </c>
    </row>
    <row r="412" spans="1:6" ht="50.1" customHeight="1" x14ac:dyDescent="0.3">
      <c r="A412" s="70" t="s">
        <v>1343</v>
      </c>
      <c r="B412" s="77" t="s">
        <v>110</v>
      </c>
      <c r="C412" s="77" t="s">
        <v>6</v>
      </c>
      <c r="D412" s="77" t="s">
        <v>127</v>
      </c>
      <c r="E412" s="77" t="s">
        <v>86</v>
      </c>
      <c r="F412" s="79" t="s">
        <v>1344</v>
      </c>
    </row>
    <row r="413" spans="1:6" ht="50.1" customHeight="1" x14ac:dyDescent="0.3">
      <c r="A413" s="70" t="s">
        <v>1345</v>
      </c>
      <c r="B413" s="77" t="s">
        <v>110</v>
      </c>
      <c r="C413" s="77" t="s">
        <v>5</v>
      </c>
      <c r="D413" s="77" t="s">
        <v>1346</v>
      </c>
      <c r="E413" s="77" t="s">
        <v>8</v>
      </c>
      <c r="F413" s="79" t="s">
        <v>1347</v>
      </c>
    </row>
    <row r="414" spans="1:6" ht="50.1" customHeight="1" x14ac:dyDescent="0.3">
      <c r="A414" s="70" t="s">
        <v>1348</v>
      </c>
      <c r="B414" s="77" t="s">
        <v>110</v>
      </c>
      <c r="C414" s="77" t="s">
        <v>3</v>
      </c>
      <c r="D414" s="77" t="s">
        <v>1349</v>
      </c>
      <c r="E414" s="77" t="s">
        <v>63</v>
      </c>
      <c r="F414" s="79" t="s">
        <v>1350</v>
      </c>
    </row>
    <row r="415" spans="1:6" ht="50.1" customHeight="1" x14ac:dyDescent="0.3">
      <c r="A415" s="70" t="s">
        <v>1351</v>
      </c>
      <c r="B415" s="77" t="s">
        <v>110</v>
      </c>
      <c r="C415" s="77" t="s">
        <v>5</v>
      </c>
      <c r="D415" s="77" t="s">
        <v>1352</v>
      </c>
      <c r="E415" s="77" t="s">
        <v>8</v>
      </c>
      <c r="F415" s="79" t="s">
        <v>1353</v>
      </c>
    </row>
    <row r="416" spans="1:6" ht="50.1" customHeight="1" x14ac:dyDescent="0.3">
      <c r="A416" s="70" t="s">
        <v>1354</v>
      </c>
      <c r="B416" s="77" t="s">
        <v>110</v>
      </c>
      <c r="C416" s="77" t="s">
        <v>5</v>
      </c>
      <c r="D416" s="77" t="s">
        <v>1355</v>
      </c>
      <c r="E416" s="77" t="s">
        <v>67</v>
      </c>
      <c r="F416" s="79" t="s">
        <v>1356</v>
      </c>
    </row>
    <row r="417" spans="1:6" ht="50.1" customHeight="1" x14ac:dyDescent="0.3">
      <c r="A417" s="70" t="s">
        <v>1357</v>
      </c>
      <c r="B417" s="77" t="s">
        <v>111</v>
      </c>
      <c r="C417" s="77" t="s">
        <v>6</v>
      </c>
      <c r="D417" s="77" t="s">
        <v>1358</v>
      </c>
      <c r="E417" s="77" t="s">
        <v>8</v>
      </c>
      <c r="F417" s="79" t="s">
        <v>1359</v>
      </c>
    </row>
    <row r="418" spans="1:6" ht="50.1" customHeight="1" x14ac:dyDescent="0.3">
      <c r="A418" s="70" t="s">
        <v>1360</v>
      </c>
      <c r="B418" s="77" t="s">
        <v>111</v>
      </c>
      <c r="C418" s="77" t="s">
        <v>6</v>
      </c>
      <c r="D418" s="77" t="s">
        <v>128</v>
      </c>
      <c r="E418" s="77" t="s">
        <v>8</v>
      </c>
      <c r="F418" s="79" t="s">
        <v>1361</v>
      </c>
    </row>
    <row r="419" spans="1:6" ht="50.1" customHeight="1" x14ac:dyDescent="0.3">
      <c r="A419" s="70" t="s">
        <v>1362</v>
      </c>
      <c r="B419" s="77" t="s">
        <v>111</v>
      </c>
      <c r="C419" s="77" t="s">
        <v>4</v>
      </c>
      <c r="D419" s="77" t="s">
        <v>128</v>
      </c>
      <c r="E419" s="77" t="s">
        <v>8</v>
      </c>
      <c r="F419" s="79" t="s">
        <v>1363</v>
      </c>
    </row>
    <row r="420" spans="1:6" ht="50.1" customHeight="1" x14ac:dyDescent="0.3">
      <c r="A420" s="70" t="s">
        <v>515</v>
      </c>
      <c r="B420" s="77" t="s">
        <v>92</v>
      </c>
      <c r="C420" s="77" t="s">
        <v>4</v>
      </c>
      <c r="D420" s="77" t="s">
        <v>126</v>
      </c>
      <c r="E420" s="77" t="s">
        <v>64</v>
      </c>
      <c r="F420" s="79" t="s">
        <v>516</v>
      </c>
    </row>
    <row r="421" spans="1:6" ht="50.1" customHeight="1" x14ac:dyDescent="0.3">
      <c r="A421" s="70" t="s">
        <v>517</v>
      </c>
      <c r="B421" s="77" t="s">
        <v>92</v>
      </c>
      <c r="C421" s="77" t="s">
        <v>4</v>
      </c>
      <c r="D421" s="77" t="s">
        <v>126</v>
      </c>
      <c r="E421" s="77" t="s">
        <v>64</v>
      </c>
      <c r="F421" s="81" t="s">
        <v>516</v>
      </c>
    </row>
    <row r="422" spans="1:6" ht="50.1" customHeight="1" x14ac:dyDescent="0.3">
      <c r="A422" s="70" t="s">
        <v>518</v>
      </c>
      <c r="B422" s="77" t="s">
        <v>92</v>
      </c>
      <c r="C422" s="77" t="s">
        <v>6</v>
      </c>
      <c r="D422" s="77" t="s">
        <v>519</v>
      </c>
      <c r="E422" s="77" t="s">
        <v>8</v>
      </c>
      <c r="F422" s="79" t="s">
        <v>520</v>
      </c>
    </row>
    <row r="423" spans="1:6" ht="50.1" customHeight="1" x14ac:dyDescent="0.3">
      <c r="A423" s="70" t="s">
        <v>521</v>
      </c>
      <c r="B423" s="77" t="s">
        <v>92</v>
      </c>
      <c r="C423" s="77" t="s">
        <v>3</v>
      </c>
      <c r="D423" s="77" t="s">
        <v>522</v>
      </c>
      <c r="E423" s="77" t="s">
        <v>64</v>
      </c>
      <c r="F423" s="79" t="s">
        <v>523</v>
      </c>
    </row>
    <row r="424" spans="1:6" ht="50.1" customHeight="1" x14ac:dyDescent="0.3">
      <c r="A424" s="70" t="s">
        <v>524</v>
      </c>
      <c r="B424" s="77" t="s">
        <v>92</v>
      </c>
      <c r="C424" s="77" t="s">
        <v>99</v>
      </c>
      <c r="D424" s="77" t="s">
        <v>126</v>
      </c>
      <c r="E424" s="77" t="s">
        <v>64</v>
      </c>
      <c r="F424" s="79" t="s">
        <v>525</v>
      </c>
    </row>
    <row r="425" spans="1:6" ht="50.1" customHeight="1" x14ac:dyDescent="0.3">
      <c r="A425" s="70" t="s">
        <v>526</v>
      </c>
      <c r="B425" s="77" t="s">
        <v>92</v>
      </c>
      <c r="C425" s="77" t="s">
        <v>3</v>
      </c>
      <c r="D425" s="77" t="s">
        <v>519</v>
      </c>
      <c r="E425" s="77" t="s">
        <v>8</v>
      </c>
      <c r="F425" s="79" t="s">
        <v>527</v>
      </c>
    </row>
    <row r="426" spans="1:6" ht="50.1" customHeight="1" x14ac:dyDescent="0.3">
      <c r="A426" s="70" t="s">
        <v>528</v>
      </c>
      <c r="B426" s="77" t="s">
        <v>92</v>
      </c>
      <c r="C426" s="77" t="s">
        <v>100</v>
      </c>
      <c r="D426" s="77" t="s">
        <v>125</v>
      </c>
      <c r="E426" s="77" t="s">
        <v>8</v>
      </c>
      <c r="F426" s="79" t="s">
        <v>529</v>
      </c>
    </row>
    <row r="427" spans="1:6" ht="50.1" customHeight="1" x14ac:dyDescent="0.3">
      <c r="A427" s="70" t="s">
        <v>530</v>
      </c>
      <c r="B427" s="77" t="s">
        <v>92</v>
      </c>
      <c r="C427" s="77" t="s">
        <v>3</v>
      </c>
      <c r="D427" s="77" t="s">
        <v>531</v>
      </c>
      <c r="E427" s="77" t="s">
        <v>8</v>
      </c>
      <c r="F427" s="79" t="s">
        <v>532</v>
      </c>
    </row>
    <row r="428" spans="1:6" ht="50.1" customHeight="1" x14ac:dyDescent="0.3">
      <c r="A428" s="70" t="s">
        <v>533</v>
      </c>
      <c r="B428" s="77" t="s">
        <v>110</v>
      </c>
      <c r="C428" s="77" t="s">
        <v>4</v>
      </c>
      <c r="D428" s="77" t="s">
        <v>534</v>
      </c>
      <c r="E428" s="77" t="s">
        <v>8</v>
      </c>
      <c r="F428" s="79" t="s">
        <v>535</v>
      </c>
    </row>
    <row r="429" spans="1:6" ht="50.1" customHeight="1" x14ac:dyDescent="0.3">
      <c r="A429" s="70" t="s">
        <v>536</v>
      </c>
      <c r="B429" s="77" t="s">
        <v>110</v>
      </c>
      <c r="C429" s="77" t="s">
        <v>100</v>
      </c>
      <c r="D429" s="77" t="s">
        <v>537</v>
      </c>
      <c r="E429" s="77" t="s">
        <v>8</v>
      </c>
      <c r="F429" s="79" t="s">
        <v>538</v>
      </c>
    </row>
    <row r="430" spans="1:6" ht="50.1" customHeight="1" x14ac:dyDescent="0.3">
      <c r="A430" s="70" t="s">
        <v>539</v>
      </c>
      <c r="B430" s="77" t="s">
        <v>110</v>
      </c>
      <c r="C430" s="77" t="s">
        <v>76</v>
      </c>
      <c r="D430" s="77" t="s">
        <v>540</v>
      </c>
      <c r="E430" s="77" t="s">
        <v>64</v>
      </c>
      <c r="F430" s="79" t="s">
        <v>541</v>
      </c>
    </row>
    <row r="431" spans="1:6" ht="50.1" customHeight="1" x14ac:dyDescent="0.3">
      <c r="A431" s="70" t="s">
        <v>542</v>
      </c>
      <c r="B431" s="77" t="s">
        <v>110</v>
      </c>
      <c r="C431" s="77" t="s">
        <v>5</v>
      </c>
      <c r="D431" s="77" t="s">
        <v>127</v>
      </c>
      <c r="E431" s="77" t="s">
        <v>543</v>
      </c>
      <c r="F431" s="78" t="s">
        <v>544</v>
      </c>
    </row>
    <row r="432" spans="1:6" ht="50.1" customHeight="1" x14ac:dyDescent="0.3">
      <c r="A432" s="70" t="s">
        <v>545</v>
      </c>
      <c r="B432" s="77" t="s">
        <v>110</v>
      </c>
      <c r="C432" s="77" t="s">
        <v>5</v>
      </c>
      <c r="D432" s="77" t="s">
        <v>546</v>
      </c>
      <c r="E432" s="77" t="s">
        <v>8</v>
      </c>
      <c r="F432" s="79" t="s">
        <v>547</v>
      </c>
    </row>
    <row r="433" spans="1:6" ht="50.1" customHeight="1" x14ac:dyDescent="0.3">
      <c r="A433" s="70" t="s">
        <v>548</v>
      </c>
      <c r="B433" s="97" t="s">
        <v>110</v>
      </c>
      <c r="C433" s="97" t="s">
        <v>5</v>
      </c>
      <c r="D433" s="98" t="s">
        <v>549</v>
      </c>
      <c r="E433" s="97" t="s">
        <v>8</v>
      </c>
      <c r="F433" s="79" t="s">
        <v>550</v>
      </c>
    </row>
    <row r="434" spans="1:6" ht="50.1" customHeight="1" x14ac:dyDescent="0.3">
      <c r="A434" s="70" t="s">
        <v>551</v>
      </c>
      <c r="B434" s="97" t="s">
        <v>110</v>
      </c>
      <c r="C434" s="97" t="s">
        <v>5</v>
      </c>
      <c r="D434" s="98" t="s">
        <v>552</v>
      </c>
      <c r="E434" s="97" t="s">
        <v>8</v>
      </c>
      <c r="F434" s="79" t="s">
        <v>553</v>
      </c>
    </row>
    <row r="435" spans="1:6" ht="50.1" customHeight="1" x14ac:dyDescent="0.3">
      <c r="A435" s="70" t="s">
        <v>554</v>
      </c>
      <c r="B435" s="97" t="s">
        <v>111</v>
      </c>
      <c r="C435" s="97" t="s">
        <v>6</v>
      </c>
      <c r="D435" s="98" t="s">
        <v>555</v>
      </c>
      <c r="E435" s="97" t="s">
        <v>94</v>
      </c>
      <c r="F435" s="79" t="s">
        <v>556</v>
      </c>
    </row>
    <row r="436" spans="1:6" ht="50.1" customHeight="1" x14ac:dyDescent="0.3">
      <c r="A436" s="70" t="s">
        <v>1364</v>
      </c>
      <c r="B436" s="97" t="s">
        <v>111</v>
      </c>
      <c r="C436" s="97" t="s">
        <v>6</v>
      </c>
      <c r="D436" s="98" t="s">
        <v>555</v>
      </c>
      <c r="E436" s="97" t="s">
        <v>807</v>
      </c>
      <c r="F436" s="79" t="s">
        <v>556</v>
      </c>
    </row>
    <row r="437" spans="1:6" ht="50.1" customHeight="1" x14ac:dyDescent="0.3">
      <c r="A437" s="70" t="s">
        <v>557</v>
      </c>
      <c r="B437" s="97" t="s">
        <v>111</v>
      </c>
      <c r="C437" s="97" t="s">
        <v>3</v>
      </c>
      <c r="D437" s="98" t="s">
        <v>128</v>
      </c>
      <c r="E437" s="97" t="s">
        <v>77</v>
      </c>
      <c r="F437" s="79" t="s">
        <v>558</v>
      </c>
    </row>
    <row r="438" spans="1:6" ht="50.1" customHeight="1" x14ac:dyDescent="0.3">
      <c r="A438" s="70" t="s">
        <v>1365</v>
      </c>
      <c r="B438" s="99" t="s">
        <v>92</v>
      </c>
      <c r="C438" s="99" t="s">
        <v>3</v>
      </c>
      <c r="D438" s="99" t="s">
        <v>1366</v>
      </c>
      <c r="E438" s="99" t="s">
        <v>1367</v>
      </c>
      <c r="F438" s="79" t="s">
        <v>1368</v>
      </c>
    </row>
    <row r="439" spans="1:6" ht="50.1" customHeight="1" x14ac:dyDescent="0.3">
      <c r="A439" s="70" t="s">
        <v>559</v>
      </c>
      <c r="B439" s="77" t="s">
        <v>561</v>
      </c>
      <c r="C439" s="77" t="s">
        <v>5</v>
      </c>
      <c r="D439" s="77" t="s">
        <v>560</v>
      </c>
      <c r="E439" s="77" t="s">
        <v>77</v>
      </c>
      <c r="F439" s="79" t="s">
        <v>562</v>
      </c>
    </row>
    <row r="440" spans="1:6" ht="50.1" customHeight="1" x14ac:dyDescent="0.3">
      <c r="A440" s="70" t="s">
        <v>563</v>
      </c>
      <c r="B440" s="97" t="s">
        <v>561</v>
      </c>
      <c r="C440" s="97" t="s">
        <v>5</v>
      </c>
      <c r="D440" s="98" t="s">
        <v>564</v>
      </c>
      <c r="E440" s="97" t="s">
        <v>63</v>
      </c>
      <c r="F440" s="79" t="s">
        <v>565</v>
      </c>
    </row>
    <row r="441" spans="1:6" ht="50.1" customHeight="1" x14ac:dyDescent="0.3">
      <c r="A441" s="70" t="s">
        <v>1369</v>
      </c>
      <c r="B441" s="77" t="s">
        <v>561</v>
      </c>
      <c r="C441" s="97" t="s">
        <v>6</v>
      </c>
      <c r="D441" s="98" t="s">
        <v>564</v>
      </c>
      <c r="E441" s="97" t="s">
        <v>8</v>
      </c>
      <c r="F441" s="79" t="s">
        <v>1370</v>
      </c>
    </row>
    <row r="442" spans="1:6" ht="50.1" customHeight="1" x14ac:dyDescent="0.3">
      <c r="A442" s="70" t="s">
        <v>566</v>
      </c>
      <c r="B442" s="97" t="s">
        <v>561</v>
      </c>
      <c r="C442" s="97" t="s">
        <v>6</v>
      </c>
      <c r="D442" s="98" t="s">
        <v>567</v>
      </c>
      <c r="E442" s="97" t="s">
        <v>8</v>
      </c>
      <c r="F442" s="79" t="s">
        <v>568</v>
      </c>
    </row>
    <row r="443" spans="1:6" ht="50.1" customHeight="1" x14ac:dyDescent="0.3">
      <c r="A443" s="70" t="s">
        <v>569</v>
      </c>
      <c r="B443" s="97" t="s">
        <v>561</v>
      </c>
      <c r="C443" s="97" t="s">
        <v>5</v>
      </c>
      <c r="D443" s="98" t="s">
        <v>560</v>
      </c>
      <c r="E443" s="97" t="s">
        <v>77</v>
      </c>
      <c r="F443" s="79" t="s">
        <v>570</v>
      </c>
    </row>
    <row r="444" spans="1:6" ht="50.1" customHeight="1" x14ac:dyDescent="0.3">
      <c r="A444" s="70" t="s">
        <v>571</v>
      </c>
      <c r="B444" s="97" t="s">
        <v>561</v>
      </c>
      <c r="C444" s="97" t="s">
        <v>6</v>
      </c>
      <c r="D444" s="98" t="s">
        <v>564</v>
      </c>
      <c r="E444" s="97" t="s">
        <v>64</v>
      </c>
      <c r="F444" s="79" t="s">
        <v>572</v>
      </c>
    </row>
    <row r="445" spans="1:6" ht="50.1" customHeight="1" x14ac:dyDescent="0.3">
      <c r="A445" s="70" t="s">
        <v>573</v>
      </c>
      <c r="B445" s="97" t="s">
        <v>110</v>
      </c>
      <c r="C445" s="97" t="s">
        <v>4</v>
      </c>
      <c r="D445" s="98" t="s">
        <v>574</v>
      </c>
      <c r="E445" s="97" t="s">
        <v>8</v>
      </c>
      <c r="F445" s="79" t="s">
        <v>575</v>
      </c>
    </row>
    <row r="446" spans="1:6" ht="50.1" customHeight="1" x14ac:dyDescent="0.3">
      <c r="A446" s="70" t="s">
        <v>576</v>
      </c>
      <c r="B446" s="100" t="s">
        <v>561</v>
      </c>
      <c r="C446" s="100" t="s">
        <v>6</v>
      </c>
      <c r="D446" s="100" t="s">
        <v>564</v>
      </c>
      <c r="E446" s="100" t="s">
        <v>63</v>
      </c>
      <c r="F446" s="79" t="s">
        <v>1371</v>
      </c>
    </row>
    <row r="447" spans="1:6" ht="50.1" customHeight="1" x14ac:dyDescent="0.3">
      <c r="A447" s="70" t="s">
        <v>577</v>
      </c>
      <c r="B447" s="77" t="s">
        <v>579</v>
      </c>
      <c r="C447" s="77" t="s">
        <v>6</v>
      </c>
      <c r="D447" s="77" t="s">
        <v>578</v>
      </c>
      <c r="E447" s="77" t="s">
        <v>8</v>
      </c>
      <c r="F447" s="79" t="s">
        <v>580</v>
      </c>
    </row>
    <row r="448" spans="1:6" ht="50.1" customHeight="1" x14ac:dyDescent="0.3">
      <c r="A448" s="70" t="s">
        <v>581</v>
      </c>
      <c r="B448" s="77" t="s">
        <v>579</v>
      </c>
      <c r="C448" s="77" t="s">
        <v>4</v>
      </c>
      <c r="D448" s="77" t="s">
        <v>582</v>
      </c>
      <c r="E448" s="77" t="s">
        <v>8</v>
      </c>
      <c r="F448" s="79" t="s">
        <v>583</v>
      </c>
    </row>
    <row r="449" spans="1:6" ht="50.1" customHeight="1" x14ac:dyDescent="0.3">
      <c r="A449" s="70" t="s">
        <v>584</v>
      </c>
      <c r="B449" s="77" t="s">
        <v>579</v>
      </c>
      <c r="C449" s="77" t="s">
        <v>4</v>
      </c>
      <c r="D449" s="77" t="s">
        <v>585</v>
      </c>
      <c r="E449" s="77" t="s">
        <v>8</v>
      </c>
      <c r="F449" s="79" t="s">
        <v>586</v>
      </c>
    </row>
    <row r="450" spans="1:6" ht="50.1" customHeight="1" x14ac:dyDescent="0.3">
      <c r="A450" s="70" t="s">
        <v>587</v>
      </c>
      <c r="B450" s="88" t="s">
        <v>579</v>
      </c>
      <c r="C450" s="88" t="s">
        <v>4</v>
      </c>
      <c r="D450" s="88" t="s">
        <v>588</v>
      </c>
      <c r="E450" s="88" t="s">
        <v>64</v>
      </c>
      <c r="F450" s="79" t="s">
        <v>589</v>
      </c>
    </row>
    <row r="451" spans="1:6" ht="50.1" customHeight="1" x14ac:dyDescent="0.3">
      <c r="A451" s="70" t="s">
        <v>590</v>
      </c>
      <c r="B451" s="88" t="s">
        <v>579</v>
      </c>
      <c r="C451" s="88" t="s">
        <v>45</v>
      </c>
      <c r="D451" s="88" t="s">
        <v>591</v>
      </c>
      <c r="E451" s="88" t="s">
        <v>8</v>
      </c>
      <c r="F451" s="79" t="s">
        <v>592</v>
      </c>
    </row>
    <row r="452" spans="1:6" ht="50.1" customHeight="1" x14ac:dyDescent="0.3">
      <c r="A452" s="70" t="s">
        <v>593</v>
      </c>
      <c r="B452" s="88" t="s">
        <v>579</v>
      </c>
      <c r="C452" s="88" t="s">
        <v>5</v>
      </c>
      <c r="D452" s="88" t="s">
        <v>594</v>
      </c>
      <c r="E452" s="88" t="s">
        <v>8</v>
      </c>
      <c r="F452" s="79" t="s">
        <v>595</v>
      </c>
    </row>
    <row r="453" spans="1:6" ht="50.1" customHeight="1" x14ac:dyDescent="0.3">
      <c r="A453" s="70" t="s">
        <v>596</v>
      </c>
      <c r="B453" s="88" t="s">
        <v>579</v>
      </c>
      <c r="C453" s="88" t="s">
        <v>4</v>
      </c>
      <c r="D453" s="88" t="s">
        <v>597</v>
      </c>
      <c r="E453" s="88" t="s">
        <v>8</v>
      </c>
      <c r="F453" s="79" t="s">
        <v>598</v>
      </c>
    </row>
    <row r="454" spans="1:6" ht="50.1" customHeight="1" x14ac:dyDescent="0.3">
      <c r="A454" s="70" t="s">
        <v>599</v>
      </c>
      <c r="B454" s="88" t="s">
        <v>579</v>
      </c>
      <c r="C454" s="88" t="s">
        <v>45</v>
      </c>
      <c r="D454" s="88" t="s">
        <v>600</v>
      </c>
      <c r="E454" s="88" t="s">
        <v>64</v>
      </c>
      <c r="F454" s="81" t="s">
        <v>601</v>
      </c>
    </row>
    <row r="455" spans="1:6" ht="50.1" customHeight="1" x14ac:dyDescent="0.3">
      <c r="A455" s="70" t="s">
        <v>1372</v>
      </c>
      <c r="B455" s="77" t="s">
        <v>603</v>
      </c>
      <c r="C455" s="88" t="s">
        <v>6</v>
      </c>
      <c r="D455" s="80" t="s">
        <v>1373</v>
      </c>
      <c r="E455" s="88" t="s">
        <v>8</v>
      </c>
      <c r="F455" s="79" t="s">
        <v>1374</v>
      </c>
    </row>
    <row r="456" spans="1:6" ht="50.1" customHeight="1" x14ac:dyDescent="0.3">
      <c r="A456" s="70" t="s">
        <v>602</v>
      </c>
      <c r="B456" s="88" t="s">
        <v>603</v>
      </c>
      <c r="C456" s="88" t="s">
        <v>4</v>
      </c>
      <c r="D456" s="80" t="s">
        <v>1375</v>
      </c>
      <c r="E456" s="88" t="s">
        <v>8</v>
      </c>
      <c r="F456" s="79" t="s">
        <v>1376</v>
      </c>
    </row>
    <row r="457" spans="1:6" ht="50.1" customHeight="1" x14ac:dyDescent="0.3">
      <c r="A457" s="70" t="s">
        <v>605</v>
      </c>
      <c r="B457" s="88" t="s">
        <v>603</v>
      </c>
      <c r="C457" s="88" t="s">
        <v>4</v>
      </c>
      <c r="D457" s="80" t="s">
        <v>606</v>
      </c>
      <c r="E457" s="88" t="s">
        <v>8</v>
      </c>
      <c r="F457" s="79" t="s">
        <v>604</v>
      </c>
    </row>
    <row r="458" spans="1:6" ht="50.1" customHeight="1" x14ac:dyDescent="0.3">
      <c r="A458" s="70" t="s">
        <v>1377</v>
      </c>
      <c r="B458" s="77" t="s">
        <v>65</v>
      </c>
      <c r="C458" s="77" t="s">
        <v>45</v>
      </c>
      <c r="D458" s="77" t="s">
        <v>1378</v>
      </c>
      <c r="E458" s="77" t="s">
        <v>1379</v>
      </c>
      <c r="F458" s="79" t="s">
        <v>1380</v>
      </c>
    </row>
    <row r="459" spans="1:6" ht="50.1" customHeight="1" x14ac:dyDescent="0.3">
      <c r="A459" s="70" t="s">
        <v>1381</v>
      </c>
      <c r="B459" s="77" t="s">
        <v>65</v>
      </c>
      <c r="C459" s="77" t="s">
        <v>45</v>
      </c>
      <c r="D459" s="77" t="s">
        <v>1382</v>
      </c>
      <c r="E459" s="77" t="s">
        <v>64</v>
      </c>
      <c r="F459" s="79" t="s">
        <v>1383</v>
      </c>
    </row>
    <row r="460" spans="1:6" ht="50.1" customHeight="1" x14ac:dyDescent="0.3">
      <c r="A460" s="70" t="s">
        <v>1384</v>
      </c>
      <c r="B460" s="77" t="s">
        <v>65</v>
      </c>
      <c r="C460" s="77" t="s">
        <v>45</v>
      </c>
      <c r="D460" s="77" t="s">
        <v>1382</v>
      </c>
      <c r="E460" s="77" t="s">
        <v>66</v>
      </c>
      <c r="F460" s="79" t="s">
        <v>1385</v>
      </c>
    </row>
    <row r="461" spans="1:6" ht="50.1" customHeight="1" x14ac:dyDescent="0.3">
      <c r="A461" s="70" t="s">
        <v>1386</v>
      </c>
      <c r="B461" s="77" t="s">
        <v>65</v>
      </c>
      <c r="C461" s="77" t="s">
        <v>45</v>
      </c>
      <c r="D461" s="77" t="s">
        <v>1387</v>
      </c>
      <c r="E461" s="77" t="s">
        <v>83</v>
      </c>
      <c r="F461" s="79" t="s">
        <v>1388</v>
      </c>
    </row>
    <row r="462" spans="1:6" ht="50.1" customHeight="1" x14ac:dyDescent="0.3">
      <c r="A462" s="70" t="s">
        <v>1389</v>
      </c>
      <c r="B462" s="77" t="s">
        <v>65</v>
      </c>
      <c r="C462" s="77" t="s">
        <v>45</v>
      </c>
      <c r="D462" s="77" t="s">
        <v>1390</v>
      </c>
      <c r="E462" s="77" t="s">
        <v>8</v>
      </c>
      <c r="F462" s="79" t="s">
        <v>1391</v>
      </c>
    </row>
    <row r="463" spans="1:6" ht="50.1" customHeight="1" x14ac:dyDescent="0.3">
      <c r="A463" s="70" t="s">
        <v>607</v>
      </c>
      <c r="B463" s="77" t="s">
        <v>65</v>
      </c>
      <c r="C463" s="77" t="s">
        <v>3</v>
      </c>
      <c r="D463" s="77" t="s">
        <v>144</v>
      </c>
      <c r="E463" s="77" t="s">
        <v>455</v>
      </c>
      <c r="F463" s="79" t="s">
        <v>608</v>
      </c>
    </row>
    <row r="464" spans="1:6" ht="50.1" customHeight="1" x14ac:dyDescent="0.3">
      <c r="A464" s="70" t="s">
        <v>609</v>
      </c>
      <c r="B464" s="77" t="s">
        <v>65</v>
      </c>
      <c r="C464" s="77" t="s">
        <v>3</v>
      </c>
      <c r="D464" s="77" t="s">
        <v>144</v>
      </c>
      <c r="E464" s="77" t="s">
        <v>8</v>
      </c>
      <c r="F464" s="79" t="s">
        <v>610</v>
      </c>
    </row>
    <row r="465" spans="1:6" ht="50.1" customHeight="1" x14ac:dyDescent="0.3">
      <c r="A465" s="70" t="s">
        <v>1392</v>
      </c>
      <c r="B465" s="77" t="s">
        <v>65</v>
      </c>
      <c r="C465" s="77" t="s">
        <v>76</v>
      </c>
      <c r="D465" s="77" t="s">
        <v>1382</v>
      </c>
      <c r="E465" s="77" t="s">
        <v>72</v>
      </c>
      <c r="F465" s="79" t="s">
        <v>1393</v>
      </c>
    </row>
    <row r="466" spans="1:6" ht="50.1" customHeight="1" x14ac:dyDescent="0.3">
      <c r="A466" s="70" t="s">
        <v>611</v>
      </c>
      <c r="B466" s="77" t="s">
        <v>65</v>
      </c>
      <c r="C466" s="77" t="s">
        <v>4</v>
      </c>
      <c r="D466" s="77" t="s">
        <v>612</v>
      </c>
      <c r="E466" s="77" t="s">
        <v>63</v>
      </c>
      <c r="F466" s="79" t="s">
        <v>613</v>
      </c>
    </row>
    <row r="467" spans="1:6" ht="50.1" customHeight="1" x14ac:dyDescent="0.3">
      <c r="A467" s="70" t="s">
        <v>1394</v>
      </c>
      <c r="B467" s="77" t="s">
        <v>65</v>
      </c>
      <c r="C467" s="77" t="s">
        <v>45</v>
      </c>
      <c r="D467" s="77" t="s">
        <v>1395</v>
      </c>
      <c r="E467" s="77" t="s">
        <v>63</v>
      </c>
      <c r="F467" s="79" t="s">
        <v>1396</v>
      </c>
    </row>
    <row r="468" spans="1:6" ht="50.1" customHeight="1" x14ac:dyDescent="0.3">
      <c r="A468" s="70" t="s">
        <v>1397</v>
      </c>
      <c r="B468" s="77" t="s">
        <v>65</v>
      </c>
      <c r="C468" s="77" t="s">
        <v>45</v>
      </c>
      <c r="D468" s="77" t="s">
        <v>1398</v>
      </c>
      <c r="E468" s="77" t="s">
        <v>1160</v>
      </c>
      <c r="F468" s="81" t="s">
        <v>1399</v>
      </c>
    </row>
    <row r="469" spans="1:6" ht="50.1" customHeight="1" x14ac:dyDescent="0.3">
      <c r="A469" s="70" t="s">
        <v>1400</v>
      </c>
      <c r="B469" s="77" t="s">
        <v>65</v>
      </c>
      <c r="C469" s="77" t="s">
        <v>4</v>
      </c>
      <c r="D469" s="77" t="s">
        <v>612</v>
      </c>
      <c r="E469" s="77" t="s">
        <v>1401</v>
      </c>
      <c r="F469" s="79" t="s">
        <v>1402</v>
      </c>
    </row>
    <row r="470" spans="1:6" ht="50.1" customHeight="1" x14ac:dyDescent="0.3">
      <c r="A470" s="70" t="s">
        <v>1403</v>
      </c>
      <c r="B470" s="77" t="s">
        <v>65</v>
      </c>
      <c r="C470" s="77" t="s">
        <v>4</v>
      </c>
      <c r="D470" s="77" t="s">
        <v>612</v>
      </c>
      <c r="E470" s="77" t="s">
        <v>64</v>
      </c>
      <c r="F470" s="81" t="s">
        <v>1404</v>
      </c>
    </row>
    <row r="471" spans="1:6" ht="50.1" customHeight="1" x14ac:dyDescent="0.3">
      <c r="A471" s="70" t="s">
        <v>1405</v>
      </c>
      <c r="B471" s="77" t="s">
        <v>1406</v>
      </c>
      <c r="C471" s="77" t="s">
        <v>99</v>
      </c>
      <c r="D471" s="77" t="s">
        <v>1407</v>
      </c>
      <c r="E471" s="77" t="s">
        <v>8</v>
      </c>
      <c r="F471" s="79" t="s">
        <v>1408</v>
      </c>
    </row>
    <row r="472" spans="1:6" ht="50.1" customHeight="1" x14ac:dyDescent="0.3">
      <c r="A472" s="70" t="s">
        <v>1409</v>
      </c>
      <c r="B472" s="77" t="s">
        <v>1406</v>
      </c>
      <c r="C472" s="77" t="s">
        <v>45</v>
      </c>
      <c r="D472" s="77" t="s">
        <v>1410</v>
      </c>
      <c r="E472" s="77" t="s">
        <v>8</v>
      </c>
      <c r="F472" s="79" t="s">
        <v>1411</v>
      </c>
    </row>
    <row r="473" spans="1:6" ht="50.1" customHeight="1" x14ac:dyDescent="0.3">
      <c r="A473" s="70" t="s">
        <v>1412</v>
      </c>
      <c r="B473" s="77" t="s">
        <v>1406</v>
      </c>
      <c r="C473" s="77" t="s">
        <v>76</v>
      </c>
      <c r="D473" s="77" t="s">
        <v>1410</v>
      </c>
      <c r="E473" s="77" t="s">
        <v>8</v>
      </c>
      <c r="F473" s="79" t="s">
        <v>1413</v>
      </c>
    </row>
    <row r="474" spans="1:6" ht="50.1" customHeight="1" x14ac:dyDescent="0.3">
      <c r="A474" s="70" t="s">
        <v>1414</v>
      </c>
      <c r="B474" s="77" t="s">
        <v>1406</v>
      </c>
      <c r="C474" s="77" t="s">
        <v>76</v>
      </c>
      <c r="D474" s="77" t="s">
        <v>1410</v>
      </c>
      <c r="E474" s="77" t="s">
        <v>8</v>
      </c>
      <c r="F474" s="79" t="s">
        <v>1413</v>
      </c>
    </row>
    <row r="475" spans="1:6" ht="50.1" customHeight="1" x14ac:dyDescent="0.3">
      <c r="A475" s="70" t="s">
        <v>1415</v>
      </c>
      <c r="B475" s="77" t="s">
        <v>1406</v>
      </c>
      <c r="C475" s="77" t="s">
        <v>76</v>
      </c>
      <c r="D475" s="77" t="s">
        <v>1416</v>
      </c>
      <c r="E475" s="77" t="s">
        <v>63</v>
      </c>
      <c r="F475" s="79" t="s">
        <v>1413</v>
      </c>
    </row>
    <row r="476" spans="1:6" ht="50.1" customHeight="1" x14ac:dyDescent="0.3">
      <c r="A476" s="70" t="s">
        <v>1417</v>
      </c>
      <c r="B476" s="77" t="s">
        <v>1406</v>
      </c>
      <c r="C476" s="77" t="s">
        <v>76</v>
      </c>
      <c r="D476" s="77" t="s">
        <v>1418</v>
      </c>
      <c r="E476" s="77" t="s">
        <v>8</v>
      </c>
      <c r="F476" s="79" t="s">
        <v>1413</v>
      </c>
    </row>
    <row r="477" spans="1:6" ht="50.1" customHeight="1" x14ac:dyDescent="0.3">
      <c r="A477" s="70" t="s">
        <v>1419</v>
      </c>
      <c r="B477" s="77" t="s">
        <v>1420</v>
      </c>
      <c r="C477" s="77" t="s">
        <v>6</v>
      </c>
      <c r="D477" s="77" t="s">
        <v>1421</v>
      </c>
      <c r="E477" s="77" t="s">
        <v>8</v>
      </c>
      <c r="F477" s="79" t="s">
        <v>1422</v>
      </c>
    </row>
    <row r="478" spans="1:6" ht="50.1" customHeight="1" x14ac:dyDescent="0.3">
      <c r="A478" s="70" t="s">
        <v>1423</v>
      </c>
      <c r="B478" s="77" t="s">
        <v>1420</v>
      </c>
      <c r="C478" s="77" t="s">
        <v>99</v>
      </c>
      <c r="D478" s="77" t="s">
        <v>1424</v>
      </c>
      <c r="E478" s="77" t="s">
        <v>8</v>
      </c>
      <c r="F478" s="79" t="s">
        <v>1425</v>
      </c>
    </row>
    <row r="479" spans="1:6" ht="50.1" customHeight="1" x14ac:dyDescent="0.3">
      <c r="A479" s="70" t="s">
        <v>1426</v>
      </c>
      <c r="B479" s="77" t="s">
        <v>1420</v>
      </c>
      <c r="C479" s="77" t="s">
        <v>45</v>
      </c>
      <c r="D479" s="77" t="s">
        <v>1427</v>
      </c>
      <c r="E479" s="77" t="s">
        <v>8</v>
      </c>
      <c r="F479" s="79" t="s">
        <v>1428</v>
      </c>
    </row>
    <row r="480" spans="1:6" ht="50.1" customHeight="1" x14ac:dyDescent="0.3">
      <c r="A480" s="70" t="s">
        <v>1429</v>
      </c>
      <c r="B480" s="77" t="s">
        <v>1420</v>
      </c>
      <c r="C480" s="77" t="s">
        <v>76</v>
      </c>
      <c r="D480" s="77" t="s">
        <v>1430</v>
      </c>
      <c r="E480" s="77" t="s">
        <v>8</v>
      </c>
      <c r="F480" s="79" t="s">
        <v>1431</v>
      </c>
    </row>
    <row r="481" spans="1:6" ht="50.1" customHeight="1" x14ac:dyDescent="0.3">
      <c r="A481" s="70" t="s">
        <v>1432</v>
      </c>
      <c r="B481" s="77" t="s">
        <v>1420</v>
      </c>
      <c r="C481" s="77" t="s">
        <v>76</v>
      </c>
      <c r="D481" s="77" t="s">
        <v>1433</v>
      </c>
      <c r="E481" s="77" t="s">
        <v>8</v>
      </c>
      <c r="F481" s="79" t="s">
        <v>1434</v>
      </c>
    </row>
    <row r="482" spans="1:6" ht="50.1" customHeight="1" x14ac:dyDescent="0.3">
      <c r="A482" s="70" t="s">
        <v>1435</v>
      </c>
      <c r="B482" s="77" t="s">
        <v>1420</v>
      </c>
      <c r="C482" s="77" t="s">
        <v>76</v>
      </c>
      <c r="D482" s="77" t="s">
        <v>1436</v>
      </c>
      <c r="E482" s="77" t="s">
        <v>8</v>
      </c>
      <c r="F482" s="79" t="s">
        <v>1437</v>
      </c>
    </row>
    <row r="483" spans="1:6" ht="50.1" customHeight="1" x14ac:dyDescent="0.3">
      <c r="A483" s="70" t="s">
        <v>1438</v>
      </c>
      <c r="B483" s="77" t="s">
        <v>1420</v>
      </c>
      <c r="C483" s="77" t="s">
        <v>76</v>
      </c>
      <c r="D483" s="77" t="s">
        <v>1433</v>
      </c>
      <c r="E483" s="77" t="s">
        <v>8</v>
      </c>
      <c r="F483" s="79" t="s">
        <v>1439</v>
      </c>
    </row>
    <row r="484" spans="1:6" ht="50.1" customHeight="1" x14ac:dyDescent="0.3">
      <c r="A484" s="70" t="s">
        <v>1440</v>
      </c>
      <c r="B484" s="77" t="s">
        <v>821</v>
      </c>
      <c r="C484" s="77" t="s">
        <v>6</v>
      </c>
      <c r="D484" s="77" t="s">
        <v>822</v>
      </c>
      <c r="E484" s="77" t="s">
        <v>8</v>
      </c>
      <c r="F484" s="79" t="s">
        <v>1441</v>
      </c>
    </row>
    <row r="485" spans="1:6" ht="50.1" customHeight="1" x14ac:dyDescent="0.3">
      <c r="A485" s="70" t="s">
        <v>1442</v>
      </c>
      <c r="B485" s="77" t="s">
        <v>821</v>
      </c>
      <c r="C485" s="77" t="s">
        <v>6</v>
      </c>
      <c r="D485" s="77" t="s">
        <v>1443</v>
      </c>
      <c r="E485" s="77" t="s">
        <v>8</v>
      </c>
      <c r="F485" s="79" t="s">
        <v>1444</v>
      </c>
    </row>
    <row r="486" spans="1:6" ht="50.1" customHeight="1" x14ac:dyDescent="0.3">
      <c r="A486" s="70" t="s">
        <v>1445</v>
      </c>
      <c r="B486" s="77" t="s">
        <v>821</v>
      </c>
      <c r="C486" s="77" t="s">
        <v>6</v>
      </c>
      <c r="D486" s="77" t="s">
        <v>1446</v>
      </c>
      <c r="E486" s="77" t="s">
        <v>8</v>
      </c>
      <c r="F486" s="79" t="s">
        <v>1441</v>
      </c>
    </row>
    <row r="487" spans="1:6" ht="50.1" customHeight="1" x14ac:dyDescent="0.3">
      <c r="A487" s="70" t="s">
        <v>1447</v>
      </c>
      <c r="B487" s="77" t="s">
        <v>821</v>
      </c>
      <c r="C487" s="77" t="s">
        <v>6</v>
      </c>
      <c r="D487" s="77" t="s">
        <v>1448</v>
      </c>
      <c r="E487" s="77" t="s">
        <v>8</v>
      </c>
      <c r="F487" s="79" t="s">
        <v>1449</v>
      </c>
    </row>
    <row r="488" spans="1:6" ht="50.1" customHeight="1" x14ac:dyDescent="0.3">
      <c r="A488" s="70" t="s">
        <v>1450</v>
      </c>
      <c r="B488" s="77" t="s">
        <v>821</v>
      </c>
      <c r="C488" s="77" t="s">
        <v>6</v>
      </c>
      <c r="D488" s="77" t="s">
        <v>1451</v>
      </c>
      <c r="E488" s="77" t="s">
        <v>8</v>
      </c>
      <c r="F488" s="79" t="s">
        <v>1452</v>
      </c>
    </row>
    <row r="489" spans="1:6" ht="50.1" customHeight="1" x14ac:dyDescent="0.3">
      <c r="A489" s="70" t="s">
        <v>1453</v>
      </c>
      <c r="B489" s="77" t="s">
        <v>821</v>
      </c>
      <c r="C489" s="77" t="s">
        <v>5</v>
      </c>
      <c r="D489" s="77" t="s">
        <v>1454</v>
      </c>
      <c r="E489" s="77" t="s">
        <v>8</v>
      </c>
      <c r="F489" s="79" t="s">
        <v>1455</v>
      </c>
    </row>
    <row r="490" spans="1:6" ht="50.1" customHeight="1" x14ac:dyDescent="0.3">
      <c r="A490" s="70" t="s">
        <v>1456</v>
      </c>
      <c r="B490" s="77" t="s">
        <v>821</v>
      </c>
      <c r="C490" s="77" t="s">
        <v>6</v>
      </c>
      <c r="D490" s="77" t="s">
        <v>1457</v>
      </c>
      <c r="E490" s="77" t="s">
        <v>8</v>
      </c>
      <c r="F490" s="79" t="s">
        <v>1441</v>
      </c>
    </row>
    <row r="491" spans="1:6" ht="50.1" customHeight="1" x14ac:dyDescent="0.3">
      <c r="A491" s="70" t="s">
        <v>1458</v>
      </c>
      <c r="B491" s="77" t="s">
        <v>821</v>
      </c>
      <c r="C491" s="77" t="s">
        <v>6</v>
      </c>
      <c r="D491" s="77" t="s">
        <v>1459</v>
      </c>
      <c r="E491" s="77" t="s">
        <v>8</v>
      </c>
      <c r="F491" s="79" t="s">
        <v>1460</v>
      </c>
    </row>
    <row r="492" spans="1:6" ht="50.1" customHeight="1" x14ac:dyDescent="0.3">
      <c r="A492" s="70" t="s">
        <v>1461</v>
      </c>
      <c r="B492" s="77" t="s">
        <v>821</v>
      </c>
      <c r="C492" s="77" t="s">
        <v>6</v>
      </c>
      <c r="D492" s="77" t="s">
        <v>1462</v>
      </c>
      <c r="E492" s="77" t="s">
        <v>8</v>
      </c>
      <c r="F492" s="79" t="s">
        <v>1441</v>
      </c>
    </row>
    <row r="493" spans="1:6" ht="50.1" customHeight="1" x14ac:dyDescent="0.3">
      <c r="A493" s="70" t="s">
        <v>1463</v>
      </c>
      <c r="B493" s="77" t="s">
        <v>821</v>
      </c>
      <c r="C493" s="77" t="s">
        <v>5</v>
      </c>
      <c r="D493" s="77" t="s">
        <v>1443</v>
      </c>
      <c r="E493" s="77" t="s">
        <v>8</v>
      </c>
      <c r="F493" s="79" t="s">
        <v>1464</v>
      </c>
    </row>
    <row r="494" spans="1:6" ht="50.1" customHeight="1" x14ac:dyDescent="0.3">
      <c r="A494" s="70" t="s">
        <v>1465</v>
      </c>
      <c r="B494" s="77" t="s">
        <v>821</v>
      </c>
      <c r="C494" s="77" t="s">
        <v>6</v>
      </c>
      <c r="D494" s="77" t="s">
        <v>1466</v>
      </c>
      <c r="E494" s="77" t="s">
        <v>651</v>
      </c>
      <c r="F494" s="79" t="s">
        <v>1441</v>
      </c>
    </row>
    <row r="495" spans="1:6" ht="50.1" customHeight="1" x14ac:dyDescent="0.3">
      <c r="A495" s="70" t="s">
        <v>1467</v>
      </c>
      <c r="B495" s="77" t="s">
        <v>821</v>
      </c>
      <c r="C495" s="101" t="s">
        <v>6</v>
      </c>
      <c r="D495" s="77" t="s">
        <v>1468</v>
      </c>
      <c r="E495" s="77" t="s">
        <v>8</v>
      </c>
      <c r="F495" s="79" t="s">
        <v>1441</v>
      </c>
    </row>
    <row r="496" spans="1:6" ht="50.1" customHeight="1" x14ac:dyDescent="0.3">
      <c r="A496" s="70" t="s">
        <v>1469</v>
      </c>
      <c r="B496" s="77" t="s">
        <v>821</v>
      </c>
      <c r="C496" s="77" t="s">
        <v>6</v>
      </c>
      <c r="D496" s="77" t="s">
        <v>1470</v>
      </c>
      <c r="E496" s="77" t="s">
        <v>8</v>
      </c>
      <c r="F496" s="79" t="s">
        <v>1471</v>
      </c>
    </row>
    <row r="497" spans="1:6" ht="50.1" customHeight="1" x14ac:dyDescent="0.3">
      <c r="A497" s="70" t="s">
        <v>1472</v>
      </c>
      <c r="B497" s="77" t="s">
        <v>821</v>
      </c>
      <c r="C497" s="77" t="s">
        <v>6</v>
      </c>
      <c r="D497" s="77" t="s">
        <v>1473</v>
      </c>
      <c r="E497" s="77" t="s">
        <v>8</v>
      </c>
      <c r="F497" s="79" t="s">
        <v>1474</v>
      </c>
    </row>
    <row r="498" spans="1:6" ht="50.1" customHeight="1" x14ac:dyDescent="0.3">
      <c r="A498" s="70" t="s">
        <v>1475</v>
      </c>
      <c r="B498" s="77" t="s">
        <v>821</v>
      </c>
      <c r="C498" s="77" t="s">
        <v>6</v>
      </c>
      <c r="D498" s="77" t="s">
        <v>1473</v>
      </c>
      <c r="E498" s="77" t="s">
        <v>8</v>
      </c>
      <c r="F498" s="79" t="s">
        <v>1476</v>
      </c>
    </row>
    <row r="499" spans="1:6" ht="50.1" customHeight="1" x14ac:dyDescent="0.3">
      <c r="A499" s="70" t="s">
        <v>1477</v>
      </c>
      <c r="B499" s="77" t="s">
        <v>821</v>
      </c>
      <c r="C499" s="77" t="s">
        <v>6</v>
      </c>
      <c r="D499" s="77" t="s">
        <v>822</v>
      </c>
      <c r="E499" s="77" t="s">
        <v>8</v>
      </c>
      <c r="F499" s="79" t="s">
        <v>1478</v>
      </c>
    </row>
    <row r="500" spans="1:6" ht="50.1" customHeight="1" x14ac:dyDescent="0.3">
      <c r="A500" s="70" t="s">
        <v>1479</v>
      </c>
      <c r="B500" s="77" t="s">
        <v>821</v>
      </c>
      <c r="C500" s="77" t="s">
        <v>5</v>
      </c>
      <c r="D500" s="77" t="s">
        <v>1480</v>
      </c>
      <c r="E500" s="77" t="s">
        <v>8</v>
      </c>
      <c r="F500" s="79" t="s">
        <v>1481</v>
      </c>
    </row>
    <row r="501" spans="1:6" ht="50.1" customHeight="1" x14ac:dyDescent="0.3">
      <c r="A501" s="70" t="s">
        <v>1482</v>
      </c>
      <c r="B501" s="89" t="s">
        <v>821</v>
      </c>
      <c r="C501" s="89" t="s">
        <v>3</v>
      </c>
      <c r="D501" s="77" t="s">
        <v>1483</v>
      </c>
      <c r="E501" s="77" t="s">
        <v>8</v>
      </c>
      <c r="F501" s="79" t="s">
        <v>1484</v>
      </c>
    </row>
    <row r="502" spans="1:6" ht="50.1" customHeight="1" x14ac:dyDescent="0.3">
      <c r="A502" s="70" t="s">
        <v>614</v>
      </c>
      <c r="B502" s="77" t="s">
        <v>145</v>
      </c>
      <c r="C502" s="77" t="s">
        <v>5</v>
      </c>
      <c r="D502" s="77" t="s">
        <v>615</v>
      </c>
      <c r="E502" s="77" t="s">
        <v>8</v>
      </c>
      <c r="F502" s="79" t="s">
        <v>616</v>
      </c>
    </row>
    <row r="503" spans="1:6" ht="50.1" customHeight="1" x14ac:dyDescent="0.3">
      <c r="A503" s="70" t="s">
        <v>617</v>
      </c>
      <c r="B503" s="77" t="s">
        <v>145</v>
      </c>
      <c r="C503" s="77" t="s">
        <v>6</v>
      </c>
      <c r="D503" s="77" t="s">
        <v>618</v>
      </c>
      <c r="E503" s="77" t="s">
        <v>8</v>
      </c>
      <c r="F503" s="81" t="s">
        <v>619</v>
      </c>
    </row>
    <row r="504" spans="1:6" ht="50.1" customHeight="1" x14ac:dyDescent="0.3">
      <c r="A504" s="70" t="s">
        <v>620</v>
      </c>
      <c r="B504" s="77" t="s">
        <v>145</v>
      </c>
      <c r="C504" s="77" t="s">
        <v>6</v>
      </c>
      <c r="D504" s="77" t="s">
        <v>621</v>
      </c>
      <c r="E504" s="77" t="s">
        <v>8</v>
      </c>
      <c r="F504" s="81" t="s">
        <v>622</v>
      </c>
    </row>
    <row r="505" spans="1:6" ht="50.1" customHeight="1" x14ac:dyDescent="0.3">
      <c r="A505" s="70" t="s">
        <v>1485</v>
      </c>
      <c r="B505" s="77" t="s">
        <v>145</v>
      </c>
      <c r="C505" s="77" t="s">
        <v>6</v>
      </c>
      <c r="D505" s="77" t="s">
        <v>1486</v>
      </c>
      <c r="E505" s="77" t="s">
        <v>8</v>
      </c>
      <c r="F505" s="81" t="s">
        <v>1487</v>
      </c>
    </row>
    <row r="506" spans="1:6" ht="50.1" customHeight="1" x14ac:dyDescent="0.3">
      <c r="A506" s="70" t="s">
        <v>1488</v>
      </c>
      <c r="B506" s="77" t="s">
        <v>145</v>
      </c>
      <c r="C506" s="77" t="s">
        <v>6</v>
      </c>
      <c r="D506" s="77" t="s">
        <v>1486</v>
      </c>
      <c r="E506" s="77" t="s">
        <v>8</v>
      </c>
      <c r="F506" s="79" t="s">
        <v>1489</v>
      </c>
    </row>
    <row r="507" spans="1:6" ht="50.1" customHeight="1" x14ac:dyDescent="0.3">
      <c r="A507" s="70" t="s">
        <v>1490</v>
      </c>
      <c r="B507" s="77" t="s">
        <v>1491</v>
      </c>
      <c r="C507" s="77" t="s">
        <v>6</v>
      </c>
      <c r="D507" s="77" t="s">
        <v>1492</v>
      </c>
      <c r="E507" s="77" t="s">
        <v>8</v>
      </c>
      <c r="F507" s="79" t="s">
        <v>1493</v>
      </c>
    </row>
    <row r="508" spans="1:6" ht="50.1" customHeight="1" x14ac:dyDescent="0.3">
      <c r="A508" s="70" t="s">
        <v>1494</v>
      </c>
      <c r="B508" s="77" t="s">
        <v>1491</v>
      </c>
      <c r="C508" s="77" t="s">
        <v>6</v>
      </c>
      <c r="D508" s="77" t="s">
        <v>1495</v>
      </c>
      <c r="E508" s="77" t="s">
        <v>8</v>
      </c>
      <c r="F508" s="79" t="s">
        <v>1496</v>
      </c>
    </row>
    <row r="509" spans="1:6" ht="50.1" customHeight="1" x14ac:dyDescent="0.3">
      <c r="A509" s="70" t="s">
        <v>1497</v>
      </c>
      <c r="B509" s="77" t="s">
        <v>1498</v>
      </c>
      <c r="C509" s="77" t="s">
        <v>6</v>
      </c>
      <c r="D509" s="77" t="s">
        <v>1499</v>
      </c>
      <c r="E509" s="77" t="s">
        <v>8</v>
      </c>
      <c r="F509" s="81" t="s">
        <v>1500</v>
      </c>
    </row>
    <row r="510" spans="1:6" ht="50.1" customHeight="1" x14ac:dyDescent="0.3">
      <c r="A510" s="70" t="s">
        <v>1501</v>
      </c>
      <c r="B510" s="77" t="s">
        <v>1498</v>
      </c>
      <c r="C510" s="77" t="s">
        <v>6</v>
      </c>
      <c r="D510" s="77" t="s">
        <v>1502</v>
      </c>
      <c r="E510" s="77" t="s">
        <v>8</v>
      </c>
      <c r="F510" s="79" t="s">
        <v>1503</v>
      </c>
    </row>
    <row r="511" spans="1:6" ht="50.1" customHeight="1" x14ac:dyDescent="0.3">
      <c r="A511" s="70" t="s">
        <v>1504</v>
      </c>
      <c r="B511" s="77" t="s">
        <v>1498</v>
      </c>
      <c r="C511" s="77" t="s">
        <v>6</v>
      </c>
      <c r="D511" s="77" t="s">
        <v>1505</v>
      </c>
      <c r="E511" s="77" t="s">
        <v>8</v>
      </c>
      <c r="F511" s="81" t="s">
        <v>1506</v>
      </c>
    </row>
    <row r="512" spans="1:6" ht="50.1" customHeight="1" x14ac:dyDescent="0.3">
      <c r="A512" s="70" t="s">
        <v>623</v>
      </c>
      <c r="B512" s="80" t="s">
        <v>145</v>
      </c>
      <c r="C512" s="77" t="s">
        <v>45</v>
      </c>
      <c r="D512" s="80" t="s">
        <v>839</v>
      </c>
      <c r="E512" s="77" t="s">
        <v>8</v>
      </c>
      <c r="F512" s="83" t="s">
        <v>1507</v>
      </c>
    </row>
    <row r="513" spans="1:6" ht="50.1" customHeight="1" x14ac:dyDescent="0.3">
      <c r="A513" s="70" t="s">
        <v>625</v>
      </c>
      <c r="B513" s="77" t="s">
        <v>145</v>
      </c>
      <c r="C513" s="77" t="s">
        <v>6</v>
      </c>
      <c r="D513" s="77" t="s">
        <v>626</v>
      </c>
      <c r="E513" s="77" t="s">
        <v>8</v>
      </c>
      <c r="F513" s="79" t="s">
        <v>627</v>
      </c>
    </row>
    <row r="514" spans="1:6" ht="50.1" customHeight="1" x14ac:dyDescent="0.3">
      <c r="A514" s="70" t="s">
        <v>628</v>
      </c>
      <c r="B514" s="77" t="s">
        <v>630</v>
      </c>
      <c r="C514" s="77" t="s">
        <v>4</v>
      </c>
      <c r="D514" s="77" t="s">
        <v>629</v>
      </c>
      <c r="E514" s="77" t="s">
        <v>8</v>
      </c>
      <c r="F514" s="79" t="s">
        <v>631</v>
      </c>
    </row>
    <row r="515" spans="1:6" ht="50.1" customHeight="1" x14ac:dyDescent="0.3">
      <c r="A515" s="70" t="s">
        <v>632</v>
      </c>
      <c r="B515" s="77" t="s">
        <v>630</v>
      </c>
      <c r="C515" s="77" t="s">
        <v>4</v>
      </c>
      <c r="D515" s="77" t="s">
        <v>629</v>
      </c>
      <c r="E515" s="77" t="s">
        <v>8</v>
      </c>
      <c r="F515" s="87" t="s">
        <v>1508</v>
      </c>
    </row>
    <row r="516" spans="1:6" ht="50.1" customHeight="1" x14ac:dyDescent="0.3">
      <c r="A516" s="70" t="s">
        <v>633</v>
      </c>
      <c r="B516" s="77" t="s">
        <v>635</v>
      </c>
      <c r="C516" s="77" t="s">
        <v>3</v>
      </c>
      <c r="D516" s="77" t="s">
        <v>634</v>
      </c>
      <c r="E516" s="77" t="s">
        <v>8</v>
      </c>
      <c r="F516" s="79" t="s">
        <v>636</v>
      </c>
    </row>
    <row r="517" spans="1:6" ht="50.1" customHeight="1" x14ac:dyDescent="0.3">
      <c r="A517" s="70" t="s">
        <v>637</v>
      </c>
      <c r="B517" s="77" t="s">
        <v>145</v>
      </c>
      <c r="C517" s="77" t="s">
        <v>495</v>
      </c>
      <c r="D517" s="77" t="s">
        <v>638</v>
      </c>
      <c r="E517" s="77" t="s">
        <v>8</v>
      </c>
      <c r="F517" s="79" t="s">
        <v>639</v>
      </c>
    </row>
    <row r="518" spans="1:6" ht="50.1" customHeight="1" x14ac:dyDescent="0.3">
      <c r="A518" s="70" t="s">
        <v>1509</v>
      </c>
      <c r="B518" s="77" t="s">
        <v>1510</v>
      </c>
      <c r="C518" s="77" t="s">
        <v>4</v>
      </c>
      <c r="D518" s="77" t="s">
        <v>1511</v>
      </c>
      <c r="E518" s="77" t="s">
        <v>8</v>
      </c>
      <c r="F518" s="83" t="s">
        <v>1512</v>
      </c>
    </row>
    <row r="519" spans="1:6" ht="50.1" customHeight="1" x14ac:dyDescent="0.3">
      <c r="A519" s="70" t="s">
        <v>640</v>
      </c>
      <c r="B519" s="77" t="s">
        <v>145</v>
      </c>
      <c r="C519" s="77" t="s">
        <v>5</v>
      </c>
      <c r="D519" s="77" t="s">
        <v>641</v>
      </c>
      <c r="E519" s="77" t="s">
        <v>8</v>
      </c>
      <c r="F519" s="81" t="s">
        <v>642</v>
      </c>
    </row>
    <row r="520" spans="1:6" ht="50.1" customHeight="1" x14ac:dyDescent="0.3">
      <c r="A520" s="70" t="s">
        <v>1513</v>
      </c>
      <c r="B520" s="97" t="s">
        <v>561</v>
      </c>
      <c r="C520" s="97" t="s">
        <v>6</v>
      </c>
      <c r="D520" s="98" t="s">
        <v>809</v>
      </c>
      <c r="E520" s="97" t="s">
        <v>8</v>
      </c>
      <c r="F520" s="79" t="s">
        <v>1514</v>
      </c>
    </row>
  </sheetData>
  <sheetProtection formatCells="0" autoFilter="0"/>
  <autoFilter ref="A1:F520" xr:uid="{6BBA5486-D885-4F47-B38E-784D80342256}"/>
  <conditionalFormatting sqref="A1">
    <cfRule type="duplicateValues" dxfId="8" priority="2"/>
  </conditionalFormatting>
  <conditionalFormatting sqref="A2:A1048576">
    <cfRule type="duplicateValues" dxfId="7" priority="3"/>
  </conditionalFormatting>
  <conditionalFormatting sqref="A521:A1048576 A467:A470">
    <cfRule type="duplicateValues" dxfId="6" priority="4"/>
    <cfRule type="duplicateValues" dxfId="5" priority="5"/>
    <cfRule type="duplicateValues" dxfId="4" priority="6"/>
    <cfRule type="duplicateValues" dxfId="3" priority="7"/>
    <cfRule type="duplicateValues" dxfId="2" priority="8"/>
    <cfRule type="duplicateValues" dxfId="1" priority="9"/>
  </conditionalFormatting>
  <conditionalFormatting sqref="D372">
    <cfRule type="duplicateValues" dxfId="0" priority="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Declaración responsable</vt:lpstr>
      <vt:lpstr>Generar DRs TOTAL (519)</vt:lpstr>
      <vt:lpstr>Hoja1</vt:lpstr>
      <vt:lpstr>'Declaración responsable'!Área_de_impresión</vt:lpstr>
      <vt:lpstr>'Generar DRs TOTAL (519)'!Área_de_impresión</vt:lpstr>
      <vt:lpstr>declaracion</vt:lpstr>
      <vt:lpstr>'Generar DRs TOTAL (519)'!lista</vt:lpstr>
      <vt:lpstr>listado</vt:lpstr>
      <vt:lpstr>'Generar DRs TOTAL (519)'!Títulos_a_imprimir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2025-05-29T22:00:04Z</dcterms:modified>
</cp:coreProperties>
</file>